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8475" windowHeight="619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<sst xmlns="http://schemas.openxmlformats.org/spreadsheetml/2006/main" count="366" uniqueCount="108">
  <si>
    <t>发车时间</t>
  </si>
  <si>
    <t>监考时间</t>
  </si>
  <si>
    <t>合计</t>
  </si>
  <si>
    <t>返回时间</t>
  </si>
  <si>
    <r>
      <t>当日</t>
    </r>
    <r>
      <rPr>
        <sz val="12"/>
        <rFont val="Times New Roman"/>
        <family val="1"/>
      </rPr>
      <t>10:40</t>
    </r>
  </si>
  <si>
    <r>
      <t>当日</t>
    </r>
    <r>
      <rPr>
        <sz val="12"/>
        <rFont val="Times New Roman"/>
        <family val="1"/>
      </rPr>
      <t>13:10</t>
    </r>
  </si>
  <si>
    <r>
      <t>当日</t>
    </r>
    <r>
      <rPr>
        <sz val="12"/>
        <rFont val="Times New Roman"/>
        <family val="1"/>
      </rPr>
      <t>14:30-16:30</t>
    </r>
  </si>
  <si>
    <r>
      <t>当日</t>
    </r>
    <r>
      <rPr>
        <sz val="12"/>
        <rFont val="Times New Roman"/>
        <family val="1"/>
      </rPr>
      <t>8:00-10:00</t>
    </r>
  </si>
  <si>
    <r>
      <t>当日</t>
    </r>
    <r>
      <rPr>
        <sz val="12"/>
        <rFont val="Times New Roman"/>
        <family val="1"/>
      </rPr>
      <t>10:30-12:30</t>
    </r>
  </si>
  <si>
    <r>
      <t>当日</t>
    </r>
    <r>
      <rPr>
        <sz val="12"/>
        <rFont val="Times New Roman"/>
        <family val="1"/>
      </rPr>
      <t>8:00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10:00</t>
    </r>
  </si>
  <si>
    <r>
      <t>当日</t>
    </r>
    <r>
      <rPr>
        <sz val="12"/>
        <rFont val="Times New Roman"/>
        <family val="1"/>
      </rPr>
      <t>10:30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12:30</t>
    </r>
  </si>
  <si>
    <r>
      <t>当日</t>
    </r>
    <r>
      <rPr>
        <sz val="12"/>
        <rFont val="Times New Roman"/>
        <family val="1"/>
      </rPr>
      <t>14:30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16:30</t>
    </r>
  </si>
  <si>
    <r>
      <t>当日</t>
    </r>
    <r>
      <rPr>
        <sz val="12"/>
        <rFont val="Times New Roman"/>
        <family val="1"/>
      </rPr>
      <t>14:30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16:30</t>
    </r>
  </si>
  <si>
    <r>
      <t>当日</t>
    </r>
    <r>
      <rPr>
        <sz val="12"/>
        <rFont val="Times New Roman"/>
        <family val="1"/>
      </rPr>
      <t>10:30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12:30</t>
    </r>
  </si>
  <si>
    <r>
      <t>当日</t>
    </r>
    <r>
      <rPr>
        <sz val="12"/>
        <rFont val="Times New Roman"/>
        <family val="1"/>
      </rPr>
      <t>14:30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16:30</t>
    </r>
  </si>
  <si>
    <r>
      <t>元月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9:10</t>
    </r>
  </si>
  <si>
    <r>
      <t>元月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6:40</t>
    </r>
  </si>
  <si>
    <r>
      <t>元月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9:10</t>
    </r>
  </si>
  <si>
    <r>
      <t>元月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13:10</t>
    </r>
  </si>
  <si>
    <r>
      <t>元月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6:40</t>
    </r>
  </si>
  <si>
    <r>
      <t>元月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9:10</t>
    </r>
  </si>
  <si>
    <r>
      <t>元月</t>
    </r>
    <r>
      <rPr>
        <sz val="12"/>
        <rFont val="Times New Roman"/>
        <family val="1"/>
      </rPr>
      <t>9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13:10</t>
    </r>
  </si>
  <si>
    <t>合计</t>
  </si>
  <si>
    <t>至南湖校区</t>
  </si>
  <si>
    <t>至首义校区</t>
  </si>
  <si>
    <t>首义校区上车人数</t>
  </si>
  <si>
    <t>竹苑小区上车人数</t>
  </si>
  <si>
    <t>南湖校区上车人数</t>
  </si>
  <si>
    <r>
      <t>元月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6:30</t>
    </r>
  </si>
  <si>
    <r>
      <t>元月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13:10</t>
    </r>
  </si>
  <si>
    <r>
      <t>元月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6:40</t>
    </r>
  </si>
  <si>
    <r>
      <t>元月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9:10</t>
    </r>
  </si>
  <si>
    <r>
      <t>元月</t>
    </r>
    <r>
      <rPr>
        <sz val="12"/>
        <rFont val="Times New Roman"/>
        <family val="1"/>
      </rPr>
      <t>10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13:10</t>
    </r>
  </si>
  <si>
    <r>
      <t>元月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6:40</t>
    </r>
  </si>
  <si>
    <r>
      <t>元月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9:10</t>
    </r>
  </si>
  <si>
    <r>
      <t>元月</t>
    </r>
    <r>
      <rPr>
        <sz val="12"/>
        <rFont val="Times New Roman"/>
        <family val="1"/>
      </rPr>
      <t>11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13:10</t>
    </r>
  </si>
  <si>
    <r>
      <t>元月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6:40</t>
    </r>
  </si>
  <si>
    <r>
      <t>元月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9:10</t>
    </r>
  </si>
  <si>
    <r>
      <t>元月</t>
    </r>
    <r>
      <rPr>
        <sz val="12"/>
        <rFont val="Times New Roman"/>
        <family val="1"/>
      </rPr>
      <t>14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13:10</t>
    </r>
  </si>
  <si>
    <r>
      <t>元月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6:40</t>
    </r>
  </si>
  <si>
    <r>
      <t>元月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9:10</t>
    </r>
  </si>
  <si>
    <r>
      <t>元月</t>
    </r>
    <r>
      <rPr>
        <sz val="12"/>
        <rFont val="Times New Roman"/>
        <family val="1"/>
      </rPr>
      <t>15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13:10</t>
    </r>
  </si>
  <si>
    <r>
      <t>元月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6:40</t>
    </r>
  </si>
  <si>
    <r>
      <t>元月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9:10</t>
    </r>
  </si>
  <si>
    <r>
      <t>元月</t>
    </r>
    <r>
      <rPr>
        <sz val="12"/>
        <rFont val="Times New Roman"/>
        <family val="1"/>
      </rPr>
      <t>16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13:10</t>
    </r>
  </si>
  <si>
    <r>
      <t>元月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6:40</t>
    </r>
  </si>
  <si>
    <r>
      <t>元月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9:10</t>
    </r>
  </si>
  <si>
    <r>
      <t>元月</t>
    </r>
    <r>
      <rPr>
        <sz val="12"/>
        <rFont val="Times New Roman"/>
        <family val="1"/>
      </rPr>
      <t>17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13:10</t>
    </r>
  </si>
  <si>
    <r>
      <t>元月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6:40</t>
    </r>
  </si>
  <si>
    <r>
      <t>元月</t>
    </r>
    <r>
      <rPr>
        <sz val="12"/>
        <rFont val="Times New Roman"/>
        <family val="1"/>
      </rPr>
      <t>18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9:10</t>
    </r>
  </si>
  <si>
    <t>2012-2013-1学期期末考试监考人员乘车统计</t>
  </si>
  <si>
    <t>首义-南湖</t>
  </si>
  <si>
    <t>竹苑－南湖</t>
  </si>
  <si>
    <t>南湖－首义</t>
  </si>
  <si>
    <t>竹苑－首义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</si>
  <si>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</si>
  <si>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</si>
  <si>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</si>
  <si>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</si>
  <si>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</si>
  <si>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</si>
  <si>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</si>
  <si>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</si>
  <si>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</si>
  <si>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</si>
  <si>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</si>
  <si>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</si>
  <si>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</si>
  <si>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24</t>
  </si>
  <si>
    <r>
      <t>当日</t>
    </r>
    <r>
      <rPr>
        <sz val="12"/>
        <rFont val="Times New Roman"/>
        <family val="1"/>
      </rPr>
      <t>16:40</t>
    </r>
  </si>
  <si>
    <r>
      <t>当日</t>
    </r>
    <r>
      <rPr>
        <sz val="12"/>
        <rFont val="Times New Roman"/>
        <family val="1"/>
      </rPr>
      <t>14:00-16:00</t>
    </r>
  </si>
  <si>
    <t>2013-2014-2学期期末考试监考人员乘车统计</t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</si>
  <si>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</si>
  <si>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</si>
  <si>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</si>
  <si>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</si>
  <si>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</si>
  <si>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</si>
  <si>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</si>
  <si>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</si>
  <si>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25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</si>
  <si>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</si>
  <si>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</si>
  <si>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26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</si>
  <si>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</si>
  <si>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</si>
  <si>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27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</si>
  <si>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9:00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</si>
  <si>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12:30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</si>
  <si>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6:30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</si>
  <si>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9:00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</si>
  <si>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12:30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</si>
  <si>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6:30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</si>
  <si>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9:00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</si>
  <si>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12:30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</si>
  <si>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6:30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</si>
  <si>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9:00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</si>
  <si>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12:30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</si>
  <si>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6:30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</si>
  <si>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9:00</t>
    </r>
  </si>
  <si>
    <r>
      <t>7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12:30</t>
    </r>
  </si>
  <si>
    <r>
      <t>6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>30</t>
    </r>
    <r>
      <rPr>
        <sz val="12"/>
        <rFont val="宋体"/>
        <family val="0"/>
      </rPr>
      <t>日</t>
    </r>
    <r>
      <rPr>
        <sz val="12"/>
        <rFont val="Times New Roman"/>
        <family val="1"/>
      </rPr>
      <t>6:30</t>
    </r>
  </si>
  <si>
    <r>
      <t>当日</t>
    </r>
    <r>
      <rPr>
        <sz val="12"/>
        <rFont val="Times New Roman"/>
        <family val="1"/>
      </rPr>
      <t>8:00</t>
    </r>
    <r>
      <rPr>
        <sz val="12"/>
        <rFont val="宋体"/>
        <family val="0"/>
      </rPr>
      <t>－</t>
    </r>
    <r>
      <rPr>
        <sz val="12"/>
        <rFont val="Times New Roman"/>
        <family val="1"/>
      </rPr>
      <t>10:00</t>
    </r>
  </si>
  <si>
    <r>
      <t>当日</t>
    </r>
    <r>
      <rPr>
        <sz val="12"/>
        <color indexed="10"/>
        <rFont val="Times New Roman"/>
        <family val="1"/>
      </rPr>
      <t>14:00-16:00</t>
    </r>
  </si>
  <si>
    <r>
      <t>当日</t>
    </r>
    <r>
      <rPr>
        <sz val="12"/>
        <color indexed="10"/>
        <rFont val="Times New Roman"/>
        <family val="1"/>
      </rPr>
      <t>16:40</t>
    </r>
  </si>
  <si>
    <r>
      <t>6</t>
    </r>
    <r>
      <rPr>
        <sz val="12"/>
        <color indexed="10"/>
        <rFont val="宋体"/>
        <family val="0"/>
      </rPr>
      <t>月</t>
    </r>
    <r>
      <rPr>
        <sz val="12"/>
        <color indexed="10"/>
        <rFont val="Times New Roman"/>
        <family val="1"/>
      </rPr>
      <t>24</t>
    </r>
    <r>
      <rPr>
        <sz val="12"/>
        <color indexed="10"/>
        <rFont val="宋体"/>
        <family val="0"/>
      </rPr>
      <t>日</t>
    </r>
    <r>
      <rPr>
        <sz val="12"/>
        <color indexed="10"/>
        <rFont val="Times New Roman"/>
        <family val="1"/>
      </rPr>
      <t>12:50</t>
    </r>
  </si>
  <si>
    <t>备注</t>
  </si>
  <si>
    <t>仅停靠文澜楼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</si>
</sst>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0">
    <font>
      <sz val="12"/>
      <name val="宋体"/>
      <family val="0"/>
    </font>
    <font>
      <sz val="12"/>
      <name val="Times New Roman"/>
      <family val="1"/>
    </font>
    <font>
      <sz val="9"/>
      <name val="宋体"/>
      <family val="0"/>
    </font>
    <font>
      <b/>
      <sz val="18"/>
      <name val="宋体"/>
      <family val="0"/>
    </font>
    <font>
      <sz val="12"/>
      <color indexed="10"/>
      <name val="Times New Roman"/>
      <family val="1"/>
    </font>
    <font>
      <sz val="12"/>
      <color indexed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J15" sqref="J15"/>
    </sheetView>
  </sheetViews>
  <sheetFormatPr defaultColWidth="9.00390625" defaultRowHeight="14.25"/>
  <cols>
    <col min="1" max="1" width="14.875" style="1" customWidth="1"/>
    <col min="2" max="2" width="17.50390625" style="7" customWidth="1"/>
    <col min="3" max="3" width="9.625" style="6" customWidth="1"/>
    <col min="4" max="4" width="9.75390625" style="6" customWidth="1"/>
    <col min="5" max="5" width="8.00390625" style="6" customWidth="1"/>
    <col min="6" max="7" width="9.875" style="6" customWidth="1"/>
    <col min="8" max="8" width="7.50390625" style="6" customWidth="1"/>
    <col min="9" max="9" width="10.875" style="1" customWidth="1"/>
    <col min="10" max="10" width="14.25390625" style="1" customWidth="1"/>
    <col min="11" max="16384" width="9.00390625" style="1" customWidth="1"/>
  </cols>
  <sheetData>
    <row r="1" spans="1:9" ht="36" customHeight="1">
      <c r="A1" s="26" t="s">
        <v>71</v>
      </c>
      <c r="B1" s="27"/>
      <c r="C1" s="27"/>
      <c r="D1" s="27"/>
      <c r="E1" s="27"/>
      <c r="F1" s="27"/>
      <c r="G1" s="27"/>
      <c r="H1" s="27"/>
      <c r="I1" s="27"/>
    </row>
    <row r="2" ht="19.5" customHeight="1"/>
    <row r="3" spans="1:10" ht="21.75" customHeight="1">
      <c r="A3" s="28" t="s">
        <v>0</v>
      </c>
      <c r="B3" s="28" t="s">
        <v>1</v>
      </c>
      <c r="C3" s="29" t="s">
        <v>23</v>
      </c>
      <c r="D3" s="29"/>
      <c r="E3" s="29"/>
      <c r="F3" s="29" t="s">
        <v>24</v>
      </c>
      <c r="G3" s="29"/>
      <c r="H3" s="29"/>
      <c r="I3" s="28" t="s">
        <v>3</v>
      </c>
      <c r="J3" s="34" t="s">
        <v>106</v>
      </c>
    </row>
    <row r="4" spans="1:10" s="6" customFormat="1" ht="14.25" customHeight="1">
      <c r="A4" s="30"/>
      <c r="B4" s="30"/>
      <c r="C4" s="28" t="s">
        <v>25</v>
      </c>
      <c r="D4" s="28" t="s">
        <v>26</v>
      </c>
      <c r="E4" s="28" t="s">
        <v>2</v>
      </c>
      <c r="F4" s="28" t="s">
        <v>27</v>
      </c>
      <c r="G4" s="28" t="s">
        <v>26</v>
      </c>
      <c r="H4" s="28" t="s">
        <v>22</v>
      </c>
      <c r="I4" s="30"/>
      <c r="J4" s="34"/>
    </row>
    <row r="5" spans="1:10" s="6" customFormat="1" ht="14.25">
      <c r="A5" s="30"/>
      <c r="B5" s="30"/>
      <c r="C5" s="28"/>
      <c r="D5" s="28"/>
      <c r="E5" s="28"/>
      <c r="F5" s="28"/>
      <c r="G5" s="28"/>
      <c r="H5" s="28"/>
      <c r="I5" s="30"/>
      <c r="J5" s="34"/>
    </row>
    <row r="6" spans="1:10" ht="18" customHeight="1">
      <c r="A6" s="14" t="s">
        <v>72</v>
      </c>
      <c r="B6" s="8" t="s">
        <v>9</v>
      </c>
      <c r="C6" s="15">
        <v>19</v>
      </c>
      <c r="D6" s="16">
        <v>2</v>
      </c>
      <c r="E6" s="16">
        <f>C6+D6</f>
        <v>21</v>
      </c>
      <c r="F6" s="16">
        <v>5</v>
      </c>
      <c r="G6" s="16">
        <v>4</v>
      </c>
      <c r="H6" s="16">
        <f>F6+G6</f>
        <v>9</v>
      </c>
      <c r="I6" s="8" t="s">
        <v>4</v>
      </c>
      <c r="J6" s="5"/>
    </row>
    <row r="7" spans="1:10" ht="18" customHeight="1">
      <c r="A7" s="14" t="s">
        <v>73</v>
      </c>
      <c r="B7" s="8" t="s">
        <v>10</v>
      </c>
      <c r="C7" s="15">
        <v>8</v>
      </c>
      <c r="D7" s="16">
        <v>2</v>
      </c>
      <c r="E7" s="16">
        <f aca="true" t="shared" si="0" ref="E7:E36">C7+D7</f>
        <v>10</v>
      </c>
      <c r="F7" s="16">
        <v>2</v>
      </c>
      <c r="G7" s="16"/>
      <c r="H7" s="16">
        <f aca="true" t="shared" si="1" ref="H7:H36">F7+G7</f>
        <v>2</v>
      </c>
      <c r="I7" s="8" t="s">
        <v>5</v>
      </c>
      <c r="J7" s="5"/>
    </row>
    <row r="8" spans="1:10" ht="18" customHeight="1">
      <c r="A8" s="14" t="s">
        <v>74</v>
      </c>
      <c r="B8" s="8" t="s">
        <v>70</v>
      </c>
      <c r="C8" s="15">
        <v>12</v>
      </c>
      <c r="D8" s="16">
        <v>5</v>
      </c>
      <c r="E8" s="16">
        <f t="shared" si="0"/>
        <v>17</v>
      </c>
      <c r="F8" s="16">
        <v>28</v>
      </c>
      <c r="G8" s="16">
        <v>8</v>
      </c>
      <c r="H8" s="16">
        <f t="shared" si="1"/>
        <v>36</v>
      </c>
      <c r="I8" s="8" t="s">
        <v>69</v>
      </c>
      <c r="J8" s="5"/>
    </row>
    <row r="9" spans="1:10" ht="18" customHeight="1">
      <c r="A9" s="14" t="s">
        <v>75</v>
      </c>
      <c r="B9" s="8" t="s">
        <v>9</v>
      </c>
      <c r="C9" s="23">
        <v>16</v>
      </c>
      <c r="D9" s="16">
        <v>7</v>
      </c>
      <c r="E9" s="16">
        <f t="shared" si="0"/>
        <v>23</v>
      </c>
      <c r="F9" s="16">
        <v>8</v>
      </c>
      <c r="G9" s="16"/>
      <c r="H9" s="16">
        <f t="shared" si="1"/>
        <v>8</v>
      </c>
      <c r="I9" s="8" t="s">
        <v>4</v>
      </c>
      <c r="J9" s="5"/>
    </row>
    <row r="10" spans="1:10" ht="18" customHeight="1">
      <c r="A10" s="14" t="s">
        <v>76</v>
      </c>
      <c r="B10" s="8" t="s">
        <v>10</v>
      </c>
      <c r="C10" s="15">
        <v>32</v>
      </c>
      <c r="D10" s="16">
        <v>7</v>
      </c>
      <c r="E10" s="16">
        <f t="shared" si="0"/>
        <v>39</v>
      </c>
      <c r="F10" s="16">
        <v>7</v>
      </c>
      <c r="G10" s="16">
        <v>3</v>
      </c>
      <c r="H10" s="16">
        <f t="shared" si="1"/>
        <v>10</v>
      </c>
      <c r="I10" s="8" t="s">
        <v>5</v>
      </c>
      <c r="J10" s="5"/>
    </row>
    <row r="11" spans="1:10" ht="18" customHeight="1">
      <c r="A11" s="14" t="s">
        <v>77</v>
      </c>
      <c r="B11" s="8" t="s">
        <v>70</v>
      </c>
      <c r="C11" s="15">
        <v>20</v>
      </c>
      <c r="D11" s="16">
        <v>3</v>
      </c>
      <c r="E11" s="16">
        <f t="shared" si="0"/>
        <v>23</v>
      </c>
      <c r="F11" s="16">
        <v>10</v>
      </c>
      <c r="G11" s="16">
        <v>9</v>
      </c>
      <c r="H11" s="16">
        <f t="shared" si="1"/>
        <v>19</v>
      </c>
      <c r="I11" s="8" t="s">
        <v>69</v>
      </c>
      <c r="J11" s="5"/>
    </row>
    <row r="12" spans="1:14" ht="18" customHeight="1">
      <c r="A12" s="24" t="s">
        <v>105</v>
      </c>
      <c r="B12" s="25" t="s">
        <v>103</v>
      </c>
      <c r="C12" s="22"/>
      <c r="D12" s="18"/>
      <c r="E12" s="18">
        <f t="shared" si="0"/>
        <v>0</v>
      </c>
      <c r="F12" s="18">
        <v>17</v>
      </c>
      <c r="G12" s="18"/>
      <c r="H12" s="18">
        <f t="shared" si="1"/>
        <v>17</v>
      </c>
      <c r="I12" s="25" t="s">
        <v>104</v>
      </c>
      <c r="J12" s="35" t="s">
        <v>107</v>
      </c>
      <c r="K12" s="19"/>
      <c r="L12" s="19"/>
      <c r="M12" s="19"/>
      <c r="N12" s="19"/>
    </row>
    <row r="13" spans="1:10" ht="18" customHeight="1">
      <c r="A13" s="14" t="s">
        <v>78</v>
      </c>
      <c r="B13" s="8" t="s">
        <v>9</v>
      </c>
      <c r="C13" s="15">
        <v>13</v>
      </c>
      <c r="D13" s="17">
        <v>3</v>
      </c>
      <c r="E13" s="16">
        <f t="shared" si="0"/>
        <v>16</v>
      </c>
      <c r="F13" s="16">
        <v>7</v>
      </c>
      <c r="G13" s="16">
        <v>4</v>
      </c>
      <c r="H13" s="16">
        <f t="shared" si="1"/>
        <v>11</v>
      </c>
      <c r="I13" s="8" t="s">
        <v>4</v>
      </c>
      <c r="J13" s="5"/>
    </row>
    <row r="14" spans="1:10" ht="18" customHeight="1">
      <c r="A14" s="14" t="s">
        <v>79</v>
      </c>
      <c r="B14" s="8" t="s">
        <v>10</v>
      </c>
      <c r="C14" s="15">
        <v>11</v>
      </c>
      <c r="D14" s="16"/>
      <c r="E14" s="16">
        <f t="shared" si="0"/>
        <v>11</v>
      </c>
      <c r="F14" s="16">
        <v>17</v>
      </c>
      <c r="G14" s="16">
        <v>8</v>
      </c>
      <c r="H14" s="16">
        <f t="shared" si="1"/>
        <v>25</v>
      </c>
      <c r="I14" s="8" t="s">
        <v>5</v>
      </c>
      <c r="J14" s="5"/>
    </row>
    <row r="15" spans="1:10" ht="18" customHeight="1">
      <c r="A15" s="14" t="s">
        <v>80</v>
      </c>
      <c r="B15" s="8" t="s">
        <v>70</v>
      </c>
      <c r="C15" s="15">
        <v>25</v>
      </c>
      <c r="D15" s="16">
        <v>16</v>
      </c>
      <c r="E15" s="16">
        <f t="shared" si="0"/>
        <v>41</v>
      </c>
      <c r="F15" s="16"/>
      <c r="G15" s="16"/>
      <c r="H15" s="16">
        <f t="shared" si="1"/>
        <v>0</v>
      </c>
      <c r="I15" s="8" t="s">
        <v>69</v>
      </c>
      <c r="J15" s="5"/>
    </row>
    <row r="16" spans="1:10" ht="18" customHeight="1">
      <c r="A16" s="14" t="s">
        <v>81</v>
      </c>
      <c r="B16" s="8" t="s">
        <v>9</v>
      </c>
      <c r="C16" s="15">
        <v>21</v>
      </c>
      <c r="D16" s="16">
        <v>5</v>
      </c>
      <c r="E16" s="16">
        <f t="shared" si="0"/>
        <v>26</v>
      </c>
      <c r="F16" s="16">
        <v>42</v>
      </c>
      <c r="G16" s="16"/>
      <c r="H16" s="16">
        <f t="shared" si="1"/>
        <v>42</v>
      </c>
      <c r="I16" s="8" t="s">
        <v>4</v>
      </c>
      <c r="J16" s="5"/>
    </row>
    <row r="17" spans="1:10" ht="18" customHeight="1">
      <c r="A17" s="14" t="s">
        <v>82</v>
      </c>
      <c r="B17" s="8" t="s">
        <v>10</v>
      </c>
      <c r="C17" s="15">
        <v>24</v>
      </c>
      <c r="D17" s="16">
        <v>8</v>
      </c>
      <c r="E17" s="16">
        <f t="shared" si="0"/>
        <v>32</v>
      </c>
      <c r="F17" s="16">
        <v>6</v>
      </c>
      <c r="G17" s="16"/>
      <c r="H17" s="16">
        <f t="shared" si="1"/>
        <v>6</v>
      </c>
      <c r="I17" s="8" t="s">
        <v>5</v>
      </c>
      <c r="J17" s="5"/>
    </row>
    <row r="18" spans="1:10" ht="18" customHeight="1">
      <c r="A18" s="14" t="s">
        <v>83</v>
      </c>
      <c r="B18" s="8" t="s">
        <v>70</v>
      </c>
      <c r="C18" s="15">
        <v>12</v>
      </c>
      <c r="D18" s="16">
        <v>1</v>
      </c>
      <c r="E18" s="16">
        <f t="shared" si="0"/>
        <v>13</v>
      </c>
      <c r="F18" s="16">
        <v>5</v>
      </c>
      <c r="G18" s="16">
        <v>10</v>
      </c>
      <c r="H18" s="16">
        <f t="shared" si="1"/>
        <v>15</v>
      </c>
      <c r="I18" s="8" t="s">
        <v>69</v>
      </c>
      <c r="J18" s="5"/>
    </row>
    <row r="19" spans="1:10" ht="18" customHeight="1">
      <c r="A19" s="14" t="s">
        <v>84</v>
      </c>
      <c r="B19" s="8" t="s">
        <v>9</v>
      </c>
      <c r="C19" s="15">
        <v>20</v>
      </c>
      <c r="D19" s="16">
        <v>6</v>
      </c>
      <c r="E19" s="16">
        <f t="shared" si="0"/>
        <v>26</v>
      </c>
      <c r="F19" s="16">
        <v>14</v>
      </c>
      <c r="G19" s="16">
        <v>6</v>
      </c>
      <c r="H19" s="16">
        <f t="shared" si="1"/>
        <v>20</v>
      </c>
      <c r="I19" s="8" t="s">
        <v>4</v>
      </c>
      <c r="J19" s="5"/>
    </row>
    <row r="20" spans="1:10" ht="18" customHeight="1">
      <c r="A20" s="14" t="s">
        <v>85</v>
      </c>
      <c r="B20" s="8" t="s">
        <v>10</v>
      </c>
      <c r="C20" s="15">
        <v>24</v>
      </c>
      <c r="D20" s="16">
        <v>11</v>
      </c>
      <c r="E20" s="16">
        <f t="shared" si="0"/>
        <v>35</v>
      </c>
      <c r="F20" s="16">
        <v>9</v>
      </c>
      <c r="G20" s="16"/>
      <c r="H20" s="16">
        <f t="shared" si="1"/>
        <v>9</v>
      </c>
      <c r="I20" s="8" t="s">
        <v>5</v>
      </c>
      <c r="J20" s="5"/>
    </row>
    <row r="21" spans="1:10" s="19" customFormat="1" ht="18" customHeight="1">
      <c r="A21" s="14" t="s">
        <v>86</v>
      </c>
      <c r="B21" s="8" t="s">
        <v>70</v>
      </c>
      <c r="C21" s="15">
        <v>18</v>
      </c>
      <c r="D21" s="16">
        <v>3</v>
      </c>
      <c r="E21" s="16">
        <f t="shared" si="0"/>
        <v>21</v>
      </c>
      <c r="F21" s="16">
        <v>10</v>
      </c>
      <c r="G21" s="16">
        <v>3</v>
      </c>
      <c r="H21" s="16">
        <f t="shared" si="1"/>
        <v>13</v>
      </c>
      <c r="I21" s="8" t="s">
        <v>69</v>
      </c>
      <c r="J21" s="35"/>
    </row>
    <row r="22" spans="1:10" ht="18" customHeight="1">
      <c r="A22" s="14" t="s">
        <v>101</v>
      </c>
      <c r="B22" s="20" t="s">
        <v>102</v>
      </c>
      <c r="C22" s="21">
        <v>10</v>
      </c>
      <c r="D22" s="16">
        <v>3</v>
      </c>
      <c r="E22" s="16">
        <f t="shared" si="0"/>
        <v>13</v>
      </c>
      <c r="F22" s="16">
        <v>23</v>
      </c>
      <c r="G22" s="16">
        <v>2</v>
      </c>
      <c r="H22" s="16">
        <f t="shared" si="1"/>
        <v>25</v>
      </c>
      <c r="I22" s="20" t="s">
        <v>4</v>
      </c>
      <c r="J22" s="5"/>
    </row>
    <row r="23" spans="1:10" ht="18" customHeight="1">
      <c r="A23" s="14" t="s">
        <v>87</v>
      </c>
      <c r="B23" s="8" t="s">
        <v>10</v>
      </c>
      <c r="C23" s="15">
        <v>11</v>
      </c>
      <c r="D23" s="16">
        <v>3</v>
      </c>
      <c r="E23" s="16">
        <f t="shared" si="0"/>
        <v>14</v>
      </c>
      <c r="F23" s="16">
        <v>3</v>
      </c>
      <c r="G23" s="16"/>
      <c r="H23" s="16">
        <f t="shared" si="1"/>
        <v>3</v>
      </c>
      <c r="I23" s="8" t="s">
        <v>5</v>
      </c>
      <c r="J23" s="5"/>
    </row>
    <row r="24" spans="1:10" ht="18" customHeight="1">
      <c r="A24" s="14" t="s">
        <v>88</v>
      </c>
      <c r="B24" s="8" t="s">
        <v>70</v>
      </c>
      <c r="C24" s="15">
        <v>15</v>
      </c>
      <c r="D24" s="16">
        <v>2</v>
      </c>
      <c r="E24" s="16">
        <f t="shared" si="0"/>
        <v>17</v>
      </c>
      <c r="F24" s="16"/>
      <c r="G24" s="16"/>
      <c r="H24" s="16">
        <f t="shared" si="1"/>
        <v>0</v>
      </c>
      <c r="I24" s="8" t="s">
        <v>69</v>
      </c>
      <c r="J24" s="5"/>
    </row>
    <row r="25" spans="1:10" ht="18" customHeight="1">
      <c r="A25" s="14" t="s">
        <v>89</v>
      </c>
      <c r="B25" s="8" t="s">
        <v>9</v>
      </c>
      <c r="C25" s="23">
        <v>5</v>
      </c>
      <c r="D25" s="16">
        <v>3</v>
      </c>
      <c r="E25" s="16">
        <f t="shared" si="0"/>
        <v>8</v>
      </c>
      <c r="F25" s="16">
        <v>6</v>
      </c>
      <c r="G25" s="18"/>
      <c r="H25" s="16">
        <f t="shared" si="1"/>
        <v>6</v>
      </c>
      <c r="I25" s="8" t="s">
        <v>4</v>
      </c>
      <c r="J25" s="5"/>
    </row>
    <row r="26" spans="1:10" ht="18" customHeight="1">
      <c r="A26" s="14" t="s">
        <v>90</v>
      </c>
      <c r="B26" s="8" t="s">
        <v>10</v>
      </c>
      <c r="C26" s="15">
        <v>3</v>
      </c>
      <c r="D26" s="16">
        <v>2</v>
      </c>
      <c r="E26" s="16">
        <f t="shared" si="0"/>
        <v>5</v>
      </c>
      <c r="F26" s="16"/>
      <c r="G26" s="16"/>
      <c r="H26" s="16">
        <f t="shared" si="1"/>
        <v>0</v>
      </c>
      <c r="I26" s="8" t="s">
        <v>5</v>
      </c>
      <c r="J26" s="5"/>
    </row>
    <row r="27" spans="1:10" ht="18" customHeight="1">
      <c r="A27" s="14" t="s">
        <v>91</v>
      </c>
      <c r="B27" s="8" t="s">
        <v>70</v>
      </c>
      <c r="C27" s="15">
        <v>1</v>
      </c>
      <c r="D27" s="16"/>
      <c r="E27" s="16">
        <f t="shared" si="0"/>
        <v>1</v>
      </c>
      <c r="F27" s="16"/>
      <c r="G27" s="16"/>
      <c r="H27" s="16">
        <f t="shared" si="1"/>
        <v>0</v>
      </c>
      <c r="I27" s="8" t="s">
        <v>69</v>
      </c>
      <c r="J27" s="5"/>
    </row>
    <row r="28" spans="1:10" ht="18" customHeight="1">
      <c r="A28" s="14" t="s">
        <v>92</v>
      </c>
      <c r="B28" s="8" t="s">
        <v>9</v>
      </c>
      <c r="C28" s="15">
        <v>10</v>
      </c>
      <c r="D28" s="16">
        <v>5</v>
      </c>
      <c r="E28" s="16">
        <f t="shared" si="0"/>
        <v>15</v>
      </c>
      <c r="F28" s="16"/>
      <c r="G28" s="16"/>
      <c r="H28" s="16">
        <f t="shared" si="1"/>
        <v>0</v>
      </c>
      <c r="I28" s="8" t="s">
        <v>4</v>
      </c>
      <c r="J28" s="5"/>
    </row>
    <row r="29" spans="1:10" ht="18" customHeight="1">
      <c r="A29" s="14" t="s">
        <v>93</v>
      </c>
      <c r="B29" s="8" t="s">
        <v>10</v>
      </c>
      <c r="C29" s="15">
        <v>2</v>
      </c>
      <c r="D29" s="16"/>
      <c r="E29" s="16">
        <f t="shared" si="0"/>
        <v>2</v>
      </c>
      <c r="F29" s="16"/>
      <c r="G29" s="16"/>
      <c r="H29" s="16">
        <f t="shared" si="1"/>
        <v>0</v>
      </c>
      <c r="I29" s="8" t="s">
        <v>5</v>
      </c>
      <c r="J29" s="5"/>
    </row>
    <row r="30" spans="1:10" ht="18" customHeight="1">
      <c r="A30" s="14" t="s">
        <v>94</v>
      </c>
      <c r="B30" s="8" t="s">
        <v>70</v>
      </c>
      <c r="C30" s="15">
        <v>2</v>
      </c>
      <c r="D30" s="16"/>
      <c r="E30" s="16">
        <f t="shared" si="0"/>
        <v>2</v>
      </c>
      <c r="F30" s="16"/>
      <c r="G30" s="16"/>
      <c r="H30" s="16">
        <f t="shared" si="1"/>
        <v>0</v>
      </c>
      <c r="I30" s="8" t="s">
        <v>69</v>
      </c>
      <c r="J30" s="5"/>
    </row>
    <row r="31" spans="1:10" ht="18" customHeight="1">
      <c r="A31" s="14" t="s">
        <v>95</v>
      </c>
      <c r="B31" s="8" t="s">
        <v>9</v>
      </c>
      <c r="C31" s="15"/>
      <c r="D31" s="16"/>
      <c r="E31" s="16">
        <f t="shared" si="0"/>
        <v>0</v>
      </c>
      <c r="F31" s="16"/>
      <c r="G31" s="16"/>
      <c r="H31" s="16">
        <f t="shared" si="1"/>
        <v>0</v>
      </c>
      <c r="I31" s="8" t="s">
        <v>4</v>
      </c>
      <c r="J31" s="5"/>
    </row>
    <row r="32" spans="1:10" ht="18" customHeight="1">
      <c r="A32" s="14" t="s">
        <v>96</v>
      </c>
      <c r="B32" s="8" t="s">
        <v>10</v>
      </c>
      <c r="C32" s="15"/>
      <c r="D32" s="16">
        <v>3</v>
      </c>
      <c r="E32" s="16">
        <f t="shared" si="0"/>
        <v>3</v>
      </c>
      <c r="F32" s="16"/>
      <c r="G32" s="16"/>
      <c r="H32" s="16">
        <f t="shared" si="1"/>
        <v>0</v>
      </c>
      <c r="I32" s="8" t="s">
        <v>5</v>
      </c>
      <c r="J32" s="5"/>
    </row>
    <row r="33" spans="1:10" ht="18" customHeight="1">
      <c r="A33" s="14" t="s">
        <v>97</v>
      </c>
      <c r="B33" s="8" t="s">
        <v>70</v>
      </c>
      <c r="C33" s="15"/>
      <c r="D33" s="16"/>
      <c r="E33" s="16">
        <f t="shared" si="0"/>
        <v>0</v>
      </c>
      <c r="F33" s="16"/>
      <c r="G33" s="16"/>
      <c r="H33" s="16">
        <f t="shared" si="1"/>
        <v>0</v>
      </c>
      <c r="I33" s="8" t="s">
        <v>69</v>
      </c>
      <c r="J33" s="5"/>
    </row>
    <row r="34" spans="1:10" ht="18" customHeight="1">
      <c r="A34" s="14" t="s">
        <v>98</v>
      </c>
      <c r="B34" s="8" t="s">
        <v>9</v>
      </c>
      <c r="C34" s="15">
        <v>7</v>
      </c>
      <c r="D34" s="15">
        <v>2</v>
      </c>
      <c r="E34" s="16">
        <f t="shared" si="0"/>
        <v>9</v>
      </c>
      <c r="F34" s="15"/>
      <c r="G34" s="15"/>
      <c r="H34" s="16">
        <f t="shared" si="1"/>
        <v>0</v>
      </c>
      <c r="I34" s="8" t="s">
        <v>4</v>
      </c>
      <c r="J34" s="5"/>
    </row>
    <row r="35" spans="1:10" ht="15.75">
      <c r="A35" s="14" t="s">
        <v>99</v>
      </c>
      <c r="B35" s="8" t="s">
        <v>10</v>
      </c>
      <c r="C35" s="15"/>
      <c r="D35" s="15"/>
      <c r="E35" s="16">
        <f t="shared" si="0"/>
        <v>0</v>
      </c>
      <c r="F35" s="15"/>
      <c r="G35" s="15"/>
      <c r="H35" s="16">
        <f t="shared" si="1"/>
        <v>0</v>
      </c>
      <c r="I35" s="8" t="s">
        <v>5</v>
      </c>
      <c r="J35" s="5"/>
    </row>
    <row r="36" spans="1:10" ht="15.75">
      <c r="A36" s="14" t="s">
        <v>100</v>
      </c>
      <c r="B36" s="8" t="s">
        <v>70</v>
      </c>
      <c r="C36" s="15">
        <v>4</v>
      </c>
      <c r="D36" s="16">
        <v>2</v>
      </c>
      <c r="E36" s="16">
        <f t="shared" si="0"/>
        <v>6</v>
      </c>
      <c r="F36" s="16"/>
      <c r="G36" s="16"/>
      <c r="H36" s="16">
        <f t="shared" si="1"/>
        <v>0</v>
      </c>
      <c r="I36" s="8" t="s">
        <v>69</v>
      </c>
      <c r="J36" s="5"/>
    </row>
  </sheetData>
  <sheetProtection/>
  <mergeCells count="13">
    <mergeCell ref="F4:F5"/>
    <mergeCell ref="G4:G5"/>
    <mergeCell ref="J3:J5"/>
    <mergeCell ref="A1:I1"/>
    <mergeCell ref="E4:E5"/>
    <mergeCell ref="H4:H5"/>
    <mergeCell ref="C3:E3"/>
    <mergeCell ref="F3:H3"/>
    <mergeCell ref="A3:A5"/>
    <mergeCell ref="B3:B5"/>
    <mergeCell ref="I3:I5"/>
    <mergeCell ref="C4:C5"/>
    <mergeCell ref="D4:D5"/>
  </mergeCells>
  <printOptions/>
  <pageMargins left="1.04" right="0.75" top="0.51" bottom="0.48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30"/>
  <sheetViews>
    <sheetView zoomScalePageLayoutView="0" workbookViewId="0" topLeftCell="A96">
      <selection activeCell="G130" sqref="G130"/>
    </sheetView>
  </sheetViews>
  <sheetFormatPr defaultColWidth="9.00390625" defaultRowHeight="14.25"/>
  <cols>
    <col min="1" max="1" width="14.00390625" style="1" customWidth="1"/>
    <col min="2" max="2" width="16.75390625" style="7" customWidth="1"/>
    <col min="3" max="3" width="8.125" style="1" customWidth="1"/>
    <col min="4" max="16384" width="9.00390625" style="1" customWidth="1"/>
  </cols>
  <sheetData>
    <row r="1" spans="1:3" ht="36" customHeight="1">
      <c r="A1" s="26" t="s">
        <v>50</v>
      </c>
      <c r="B1" s="27"/>
      <c r="C1" s="27"/>
    </row>
    <row r="2" ht="19.5" customHeight="1"/>
    <row r="3" spans="1:3" ht="21.75" customHeight="1">
      <c r="A3" s="31" t="s">
        <v>0</v>
      </c>
      <c r="B3" s="28" t="s">
        <v>1</v>
      </c>
      <c r="C3" s="9" t="s">
        <v>51</v>
      </c>
    </row>
    <row r="4" spans="1:3" s="6" customFormat="1" ht="14.25" customHeight="1">
      <c r="A4" s="32"/>
      <c r="B4" s="30"/>
      <c r="C4" s="9"/>
    </row>
    <row r="5" spans="1:16" s="11" customFormat="1" ht="14.25">
      <c r="A5" s="33"/>
      <c r="B5" s="30"/>
      <c r="C5" s="11" t="s">
        <v>55</v>
      </c>
      <c r="D5" s="11" t="s">
        <v>56</v>
      </c>
      <c r="E5" s="11" t="s">
        <v>57</v>
      </c>
      <c r="F5" s="11" t="s">
        <v>58</v>
      </c>
      <c r="G5" s="11" t="s">
        <v>59</v>
      </c>
      <c r="H5" s="11" t="s">
        <v>60</v>
      </c>
      <c r="I5" s="11" t="s">
        <v>61</v>
      </c>
      <c r="J5" s="11" t="s">
        <v>62</v>
      </c>
      <c r="K5" s="11" t="s">
        <v>63</v>
      </c>
      <c r="L5" s="11" t="s">
        <v>64</v>
      </c>
      <c r="M5" s="11" t="s">
        <v>65</v>
      </c>
      <c r="N5" s="11" t="s">
        <v>66</v>
      </c>
      <c r="O5" s="11" t="s">
        <v>67</v>
      </c>
      <c r="P5" s="11" t="s">
        <v>68</v>
      </c>
    </row>
    <row r="6" spans="1:17" ht="18" customHeight="1">
      <c r="A6" s="2" t="s">
        <v>28</v>
      </c>
      <c r="B6" s="8" t="s">
        <v>9</v>
      </c>
      <c r="C6" s="3">
        <v>5</v>
      </c>
      <c r="D6" s="3">
        <v>10</v>
      </c>
      <c r="E6" s="3">
        <v>2</v>
      </c>
      <c r="F6" s="3"/>
      <c r="H6" s="3">
        <v>1</v>
      </c>
      <c r="I6" s="3"/>
      <c r="J6" s="3">
        <v>4</v>
      </c>
      <c r="K6" s="3"/>
      <c r="L6" s="3">
        <v>10</v>
      </c>
      <c r="M6" s="3">
        <v>3</v>
      </c>
      <c r="N6" s="3">
        <v>0</v>
      </c>
      <c r="P6" s="3"/>
      <c r="Q6" s="1">
        <f>SUM(C6:P6)</f>
        <v>35</v>
      </c>
    </row>
    <row r="7" spans="1:17" ht="18" customHeight="1">
      <c r="A7" s="2" t="s">
        <v>15</v>
      </c>
      <c r="B7" s="8" t="s">
        <v>10</v>
      </c>
      <c r="C7" s="3"/>
      <c r="D7" s="3">
        <v>0</v>
      </c>
      <c r="E7" s="3">
        <v>2</v>
      </c>
      <c r="F7" s="3"/>
      <c r="H7" s="3">
        <v>1</v>
      </c>
      <c r="I7" s="3"/>
      <c r="J7" s="3">
        <v>1</v>
      </c>
      <c r="K7" s="3">
        <v>1</v>
      </c>
      <c r="L7" s="3">
        <v>3</v>
      </c>
      <c r="M7" s="3"/>
      <c r="N7" s="3">
        <v>0</v>
      </c>
      <c r="P7" s="3"/>
      <c r="Q7" s="1">
        <f aca="true" t="shared" si="0" ref="Q7:Q34">SUM(C7:P7)</f>
        <v>8</v>
      </c>
    </row>
    <row r="8" spans="1:17" ht="18" customHeight="1">
      <c r="A8" s="2" t="s">
        <v>29</v>
      </c>
      <c r="B8" s="8" t="s">
        <v>6</v>
      </c>
      <c r="C8" s="3"/>
      <c r="D8" s="3">
        <v>0</v>
      </c>
      <c r="E8" s="3">
        <v>2</v>
      </c>
      <c r="F8" s="3"/>
      <c r="H8" s="3">
        <v>0</v>
      </c>
      <c r="I8" s="3"/>
      <c r="J8" s="3">
        <v>2</v>
      </c>
      <c r="K8" s="3"/>
      <c r="L8" s="3">
        <v>5</v>
      </c>
      <c r="M8" s="3">
        <v>3</v>
      </c>
      <c r="N8" s="3">
        <v>8</v>
      </c>
      <c r="P8" s="3"/>
      <c r="Q8" s="1">
        <f t="shared" si="0"/>
        <v>20</v>
      </c>
    </row>
    <row r="9" spans="1:17" ht="18" customHeight="1">
      <c r="A9" s="2" t="s">
        <v>16</v>
      </c>
      <c r="B9" s="8" t="s">
        <v>7</v>
      </c>
      <c r="C9" s="3">
        <v>5</v>
      </c>
      <c r="D9" s="3">
        <v>4</v>
      </c>
      <c r="E9" s="3">
        <v>1</v>
      </c>
      <c r="F9" s="3"/>
      <c r="H9" s="3">
        <v>0</v>
      </c>
      <c r="I9" s="3">
        <v>2</v>
      </c>
      <c r="J9" s="3">
        <v>7</v>
      </c>
      <c r="K9" s="3">
        <v>1</v>
      </c>
      <c r="L9" s="3">
        <v>15</v>
      </c>
      <c r="M9" s="3">
        <v>2</v>
      </c>
      <c r="N9" s="3">
        <v>0</v>
      </c>
      <c r="P9" s="3"/>
      <c r="Q9" s="1">
        <f t="shared" si="0"/>
        <v>37</v>
      </c>
    </row>
    <row r="10" spans="1:17" ht="18" customHeight="1">
      <c r="A10" s="2" t="s">
        <v>17</v>
      </c>
      <c r="B10" s="8" t="s">
        <v>8</v>
      </c>
      <c r="C10" s="3">
        <v>3</v>
      </c>
      <c r="D10" s="3">
        <v>7</v>
      </c>
      <c r="E10" s="3">
        <v>2</v>
      </c>
      <c r="F10" s="3"/>
      <c r="H10" s="3">
        <v>1</v>
      </c>
      <c r="I10" s="3">
        <v>1</v>
      </c>
      <c r="J10" s="3">
        <v>4</v>
      </c>
      <c r="K10" s="3"/>
      <c r="L10" s="3">
        <v>28</v>
      </c>
      <c r="M10" s="3">
        <v>2</v>
      </c>
      <c r="N10" s="3">
        <v>1</v>
      </c>
      <c r="P10" s="3"/>
      <c r="Q10" s="1">
        <f t="shared" si="0"/>
        <v>49</v>
      </c>
    </row>
    <row r="11" spans="1:17" ht="18" customHeight="1">
      <c r="A11" s="2" t="s">
        <v>18</v>
      </c>
      <c r="B11" s="8" t="s">
        <v>6</v>
      </c>
      <c r="C11" s="3"/>
      <c r="D11" s="3">
        <v>4</v>
      </c>
      <c r="E11" s="3"/>
      <c r="F11" s="3">
        <v>1</v>
      </c>
      <c r="H11" s="3">
        <v>0</v>
      </c>
      <c r="I11" s="3">
        <v>1</v>
      </c>
      <c r="J11" s="3">
        <v>1</v>
      </c>
      <c r="K11" s="3"/>
      <c r="L11" s="3"/>
      <c r="M11" s="3">
        <v>8</v>
      </c>
      <c r="N11" s="3">
        <v>1</v>
      </c>
      <c r="P11" s="3"/>
      <c r="Q11" s="1">
        <f t="shared" si="0"/>
        <v>16</v>
      </c>
    </row>
    <row r="12" spans="1:17" ht="18" customHeight="1">
      <c r="A12" s="2" t="s">
        <v>19</v>
      </c>
      <c r="B12" s="8" t="s">
        <v>9</v>
      </c>
      <c r="C12" s="3">
        <v>1</v>
      </c>
      <c r="D12" s="3">
        <v>7</v>
      </c>
      <c r="E12" s="3">
        <v>2</v>
      </c>
      <c r="F12" s="3"/>
      <c r="H12" s="3">
        <v>2</v>
      </c>
      <c r="I12" s="3"/>
      <c r="J12" s="3">
        <v>3</v>
      </c>
      <c r="K12" s="3"/>
      <c r="L12" s="3">
        <v>2</v>
      </c>
      <c r="M12" s="3">
        <v>1</v>
      </c>
      <c r="N12" s="3">
        <v>0</v>
      </c>
      <c r="P12" s="3"/>
      <c r="Q12" s="1">
        <f t="shared" si="0"/>
        <v>18</v>
      </c>
    </row>
    <row r="13" spans="1:17" ht="18" customHeight="1">
      <c r="A13" s="2" t="s">
        <v>20</v>
      </c>
      <c r="B13" s="8" t="s">
        <v>10</v>
      </c>
      <c r="C13" s="3">
        <v>6</v>
      </c>
      <c r="D13" s="3">
        <v>3</v>
      </c>
      <c r="E13" s="3">
        <v>2</v>
      </c>
      <c r="F13" s="3"/>
      <c r="H13" s="3">
        <v>0</v>
      </c>
      <c r="I13" s="3"/>
      <c r="J13" s="3">
        <v>0</v>
      </c>
      <c r="K13" s="3">
        <v>1</v>
      </c>
      <c r="L13" s="3">
        <v>2</v>
      </c>
      <c r="M13" s="3">
        <v>2</v>
      </c>
      <c r="N13" s="3">
        <v>3</v>
      </c>
      <c r="P13" s="3">
        <v>10</v>
      </c>
      <c r="Q13" s="1">
        <f t="shared" si="0"/>
        <v>29</v>
      </c>
    </row>
    <row r="14" spans="1:17" ht="18" customHeight="1">
      <c r="A14" s="2" t="s">
        <v>21</v>
      </c>
      <c r="B14" s="8" t="s">
        <v>11</v>
      </c>
      <c r="C14" s="3"/>
      <c r="D14" s="3">
        <v>1</v>
      </c>
      <c r="E14" s="3">
        <v>2</v>
      </c>
      <c r="F14" s="3"/>
      <c r="H14" s="3">
        <v>0</v>
      </c>
      <c r="I14" s="3"/>
      <c r="J14" s="3">
        <v>19</v>
      </c>
      <c r="K14" s="3"/>
      <c r="L14" s="3">
        <v>17</v>
      </c>
      <c r="M14" s="3">
        <v>2</v>
      </c>
      <c r="N14" s="3">
        <v>1</v>
      </c>
      <c r="P14" s="3"/>
      <c r="Q14" s="1">
        <f t="shared" si="0"/>
        <v>42</v>
      </c>
    </row>
    <row r="15" spans="1:17" ht="18" customHeight="1">
      <c r="A15" s="2" t="s">
        <v>30</v>
      </c>
      <c r="B15" s="8" t="s">
        <v>9</v>
      </c>
      <c r="C15" s="3">
        <v>5</v>
      </c>
      <c r="D15" s="3">
        <v>6</v>
      </c>
      <c r="E15" s="3">
        <v>5</v>
      </c>
      <c r="F15" s="3"/>
      <c r="H15" s="3">
        <v>1</v>
      </c>
      <c r="I15" s="3"/>
      <c r="J15" s="3">
        <v>8</v>
      </c>
      <c r="K15" s="3"/>
      <c r="L15" s="3">
        <v>2</v>
      </c>
      <c r="M15" s="3">
        <v>2</v>
      </c>
      <c r="N15" s="3">
        <v>0</v>
      </c>
      <c r="P15" s="3"/>
      <c r="Q15" s="1">
        <f t="shared" si="0"/>
        <v>29</v>
      </c>
    </row>
    <row r="16" spans="1:17" ht="18" customHeight="1">
      <c r="A16" s="2" t="s">
        <v>31</v>
      </c>
      <c r="B16" s="8" t="s">
        <v>10</v>
      </c>
      <c r="C16" s="3"/>
      <c r="D16" s="3">
        <v>2</v>
      </c>
      <c r="E16" s="3">
        <v>2</v>
      </c>
      <c r="F16" s="3">
        <v>1</v>
      </c>
      <c r="H16" s="3">
        <v>1</v>
      </c>
      <c r="I16" s="3"/>
      <c r="J16" s="3">
        <v>0</v>
      </c>
      <c r="K16" s="3"/>
      <c r="L16" s="3">
        <v>16</v>
      </c>
      <c r="M16" s="3">
        <v>1</v>
      </c>
      <c r="N16" s="3">
        <v>3</v>
      </c>
      <c r="P16" s="3">
        <v>2</v>
      </c>
      <c r="Q16" s="1">
        <f t="shared" si="0"/>
        <v>28</v>
      </c>
    </row>
    <row r="17" spans="1:17" ht="18" customHeight="1">
      <c r="A17" s="2" t="s">
        <v>32</v>
      </c>
      <c r="B17" s="8" t="s">
        <v>14</v>
      </c>
      <c r="C17" s="3">
        <v>21</v>
      </c>
      <c r="D17" s="3">
        <v>1</v>
      </c>
      <c r="E17" s="3"/>
      <c r="F17" s="3"/>
      <c r="H17" s="3">
        <v>0</v>
      </c>
      <c r="I17" s="3"/>
      <c r="J17" s="3">
        <v>5</v>
      </c>
      <c r="K17" s="3"/>
      <c r="L17" s="3">
        <v>3</v>
      </c>
      <c r="M17" s="3"/>
      <c r="N17" s="3">
        <v>0</v>
      </c>
      <c r="P17" s="3"/>
      <c r="Q17" s="1">
        <f t="shared" si="0"/>
        <v>30</v>
      </c>
    </row>
    <row r="18" spans="1:17" ht="18" customHeight="1">
      <c r="A18" s="2" t="s">
        <v>33</v>
      </c>
      <c r="B18" s="8" t="s">
        <v>9</v>
      </c>
      <c r="C18" s="3"/>
      <c r="D18" s="3">
        <v>7</v>
      </c>
      <c r="E18" s="3">
        <v>3</v>
      </c>
      <c r="F18" s="3"/>
      <c r="H18" s="3">
        <v>0</v>
      </c>
      <c r="I18" s="3"/>
      <c r="J18" s="3">
        <v>2</v>
      </c>
      <c r="K18" s="3"/>
      <c r="L18" s="3"/>
      <c r="M18" s="3"/>
      <c r="N18" s="3">
        <v>0</v>
      </c>
      <c r="P18" s="3"/>
      <c r="Q18" s="1">
        <f t="shared" si="0"/>
        <v>12</v>
      </c>
    </row>
    <row r="19" spans="1:17" ht="18" customHeight="1">
      <c r="A19" s="2" t="s">
        <v>34</v>
      </c>
      <c r="B19" s="8" t="s">
        <v>13</v>
      </c>
      <c r="C19" s="3"/>
      <c r="D19" s="3">
        <v>0</v>
      </c>
      <c r="E19" s="3"/>
      <c r="F19" s="3"/>
      <c r="H19" s="3">
        <v>2</v>
      </c>
      <c r="I19" s="3"/>
      <c r="J19" s="3">
        <v>10</v>
      </c>
      <c r="K19" s="3"/>
      <c r="L19" s="3">
        <v>2</v>
      </c>
      <c r="M19" s="3">
        <v>1</v>
      </c>
      <c r="N19" s="3">
        <v>1</v>
      </c>
      <c r="P19" s="3"/>
      <c r="Q19" s="1">
        <f t="shared" si="0"/>
        <v>16</v>
      </c>
    </row>
    <row r="20" spans="1:17" ht="18" customHeight="1">
      <c r="A20" s="2" t="s">
        <v>35</v>
      </c>
      <c r="B20" s="8" t="s">
        <v>12</v>
      </c>
      <c r="C20" s="3"/>
      <c r="D20" s="3">
        <v>10</v>
      </c>
      <c r="E20" s="3">
        <v>2</v>
      </c>
      <c r="F20" s="3"/>
      <c r="H20" s="3">
        <v>0</v>
      </c>
      <c r="I20" s="3"/>
      <c r="J20" s="3">
        <v>20</v>
      </c>
      <c r="K20" s="3"/>
      <c r="L20" s="3">
        <v>11</v>
      </c>
      <c r="M20" s="3">
        <v>2</v>
      </c>
      <c r="N20" s="3">
        <v>0</v>
      </c>
      <c r="P20" s="3"/>
      <c r="Q20" s="1">
        <f t="shared" si="0"/>
        <v>45</v>
      </c>
    </row>
    <row r="21" spans="1:17" ht="18" customHeight="1">
      <c r="A21" s="2" t="s">
        <v>36</v>
      </c>
      <c r="B21" s="8" t="s">
        <v>9</v>
      </c>
      <c r="C21" s="3">
        <v>5</v>
      </c>
      <c r="D21" s="3">
        <v>0</v>
      </c>
      <c r="E21" s="3">
        <v>2</v>
      </c>
      <c r="F21" s="3"/>
      <c r="H21" s="3">
        <v>0</v>
      </c>
      <c r="I21" s="3">
        <v>1</v>
      </c>
      <c r="J21" s="3">
        <v>4</v>
      </c>
      <c r="K21" s="3">
        <v>1</v>
      </c>
      <c r="L21" s="3">
        <v>8</v>
      </c>
      <c r="M21" s="3">
        <v>1</v>
      </c>
      <c r="N21" s="3">
        <v>0</v>
      </c>
      <c r="P21" s="3"/>
      <c r="Q21" s="1">
        <f t="shared" si="0"/>
        <v>22</v>
      </c>
    </row>
    <row r="22" spans="1:17" ht="18" customHeight="1">
      <c r="A22" s="2" t="s">
        <v>37</v>
      </c>
      <c r="B22" s="8" t="s">
        <v>13</v>
      </c>
      <c r="C22" s="3"/>
      <c r="D22" s="3">
        <v>4</v>
      </c>
      <c r="E22" s="3"/>
      <c r="F22" s="3">
        <v>3</v>
      </c>
      <c r="H22" s="3">
        <v>2</v>
      </c>
      <c r="I22" s="3">
        <v>1</v>
      </c>
      <c r="J22" s="3">
        <v>4</v>
      </c>
      <c r="K22" s="3"/>
      <c r="L22" s="3">
        <v>10</v>
      </c>
      <c r="M22" s="3">
        <v>1</v>
      </c>
      <c r="N22" s="3">
        <v>0</v>
      </c>
      <c r="P22" s="3"/>
      <c r="Q22" s="1">
        <f t="shared" si="0"/>
        <v>25</v>
      </c>
    </row>
    <row r="23" spans="1:17" ht="18" customHeight="1">
      <c r="A23" s="2" t="s">
        <v>38</v>
      </c>
      <c r="B23" s="8" t="s">
        <v>12</v>
      </c>
      <c r="C23" s="3"/>
      <c r="D23" s="3">
        <v>4</v>
      </c>
      <c r="E23" s="3">
        <v>2</v>
      </c>
      <c r="F23" s="3"/>
      <c r="H23" s="3">
        <v>0</v>
      </c>
      <c r="I23" s="3">
        <v>1</v>
      </c>
      <c r="J23" s="3">
        <v>6</v>
      </c>
      <c r="K23" s="3"/>
      <c r="L23" s="3">
        <v>5</v>
      </c>
      <c r="M23" s="3">
        <v>1</v>
      </c>
      <c r="N23" s="3">
        <v>1</v>
      </c>
      <c r="P23" s="3">
        <v>8</v>
      </c>
      <c r="Q23" s="1">
        <f t="shared" si="0"/>
        <v>28</v>
      </c>
    </row>
    <row r="24" spans="1:17" ht="18" customHeight="1">
      <c r="A24" s="2" t="s">
        <v>39</v>
      </c>
      <c r="B24" s="8" t="s">
        <v>9</v>
      </c>
      <c r="C24" s="3"/>
      <c r="D24" s="3">
        <v>0</v>
      </c>
      <c r="E24" s="3">
        <v>2</v>
      </c>
      <c r="F24" s="3"/>
      <c r="H24" s="3">
        <v>1</v>
      </c>
      <c r="I24" s="3">
        <v>1</v>
      </c>
      <c r="J24" s="3">
        <v>7</v>
      </c>
      <c r="K24" s="3"/>
      <c r="L24" s="3">
        <v>4</v>
      </c>
      <c r="M24" s="3">
        <v>1</v>
      </c>
      <c r="N24" s="4">
        <v>0</v>
      </c>
      <c r="P24" s="3">
        <v>9</v>
      </c>
      <c r="Q24" s="1">
        <f t="shared" si="0"/>
        <v>25</v>
      </c>
    </row>
    <row r="25" spans="1:17" ht="18" customHeight="1">
      <c r="A25" s="2" t="s">
        <v>40</v>
      </c>
      <c r="B25" s="8" t="s">
        <v>13</v>
      </c>
      <c r="C25" s="3"/>
      <c r="D25" s="3">
        <v>1</v>
      </c>
      <c r="E25" s="3">
        <v>3</v>
      </c>
      <c r="F25" s="3"/>
      <c r="H25" s="3">
        <v>1</v>
      </c>
      <c r="I25" s="3">
        <v>1</v>
      </c>
      <c r="J25" s="3">
        <v>0</v>
      </c>
      <c r="K25" s="3"/>
      <c r="L25" s="3"/>
      <c r="M25" s="3"/>
      <c r="N25" s="4">
        <v>0</v>
      </c>
      <c r="P25" s="3"/>
      <c r="Q25" s="1">
        <f t="shared" si="0"/>
        <v>6</v>
      </c>
    </row>
    <row r="26" spans="1:17" ht="18" customHeight="1">
      <c r="A26" s="2" t="s">
        <v>41</v>
      </c>
      <c r="B26" s="8" t="s">
        <v>12</v>
      </c>
      <c r="C26" s="3">
        <v>3</v>
      </c>
      <c r="D26" s="3">
        <v>2</v>
      </c>
      <c r="E26" s="3"/>
      <c r="F26" s="3"/>
      <c r="H26" s="3">
        <v>0</v>
      </c>
      <c r="I26" s="3"/>
      <c r="J26" s="3">
        <v>0</v>
      </c>
      <c r="K26" s="3"/>
      <c r="L26" s="3">
        <v>2</v>
      </c>
      <c r="M26" s="3"/>
      <c r="N26" s="4">
        <v>0</v>
      </c>
      <c r="P26" s="3"/>
      <c r="Q26" s="1">
        <f t="shared" si="0"/>
        <v>7</v>
      </c>
    </row>
    <row r="27" spans="1:17" ht="18" customHeight="1">
      <c r="A27" s="2" t="s">
        <v>42</v>
      </c>
      <c r="B27" s="8" t="s">
        <v>9</v>
      </c>
      <c r="C27" s="3"/>
      <c r="D27" s="3">
        <v>1</v>
      </c>
      <c r="E27" s="3">
        <v>3</v>
      </c>
      <c r="F27" s="3"/>
      <c r="H27" s="3">
        <v>0</v>
      </c>
      <c r="I27" s="3"/>
      <c r="J27" s="3">
        <v>0</v>
      </c>
      <c r="K27" s="3"/>
      <c r="L27" s="3"/>
      <c r="M27" s="3"/>
      <c r="N27" s="3">
        <v>1</v>
      </c>
      <c r="P27" s="3"/>
      <c r="Q27" s="1">
        <f t="shared" si="0"/>
        <v>5</v>
      </c>
    </row>
    <row r="28" spans="1:17" ht="18" customHeight="1">
      <c r="A28" s="2" t="s">
        <v>43</v>
      </c>
      <c r="B28" s="8" t="s">
        <v>13</v>
      </c>
      <c r="C28" s="3"/>
      <c r="D28" s="3">
        <v>0</v>
      </c>
      <c r="E28" s="3">
        <v>2</v>
      </c>
      <c r="F28" s="3"/>
      <c r="H28" s="3">
        <v>0</v>
      </c>
      <c r="I28" s="3">
        <v>1</v>
      </c>
      <c r="J28" s="3">
        <v>4</v>
      </c>
      <c r="K28" s="3"/>
      <c r="L28" s="3"/>
      <c r="M28" s="3"/>
      <c r="N28" s="13">
        <v>0</v>
      </c>
      <c r="P28" s="3"/>
      <c r="Q28" s="1">
        <f t="shared" si="0"/>
        <v>7</v>
      </c>
    </row>
    <row r="29" spans="1:17" ht="18" customHeight="1">
      <c r="A29" s="2" t="s">
        <v>44</v>
      </c>
      <c r="B29" s="8" t="s">
        <v>12</v>
      </c>
      <c r="C29" s="3"/>
      <c r="D29" s="3">
        <v>5</v>
      </c>
      <c r="E29" s="3"/>
      <c r="F29" s="3"/>
      <c r="H29" s="3">
        <v>0</v>
      </c>
      <c r="I29" s="3"/>
      <c r="J29" s="3">
        <v>5</v>
      </c>
      <c r="K29" s="3"/>
      <c r="L29" s="3"/>
      <c r="M29" s="3"/>
      <c r="N29" s="3">
        <v>3</v>
      </c>
      <c r="P29" s="3"/>
      <c r="Q29" s="1">
        <f t="shared" si="0"/>
        <v>13</v>
      </c>
    </row>
    <row r="30" spans="1:17" ht="18" customHeight="1">
      <c r="A30" s="2" t="s">
        <v>45</v>
      </c>
      <c r="B30" s="8" t="s">
        <v>9</v>
      </c>
      <c r="C30" s="3"/>
      <c r="D30" s="3">
        <v>0</v>
      </c>
      <c r="E30" s="3">
        <v>1</v>
      </c>
      <c r="F30" s="3"/>
      <c r="H30" s="3">
        <v>0</v>
      </c>
      <c r="I30" s="3"/>
      <c r="J30" s="3">
        <v>0</v>
      </c>
      <c r="K30" s="3"/>
      <c r="L30" s="3"/>
      <c r="M30" s="3"/>
      <c r="N30" s="4">
        <v>0</v>
      </c>
      <c r="P30" s="3"/>
      <c r="Q30" s="1">
        <f t="shared" si="0"/>
        <v>1</v>
      </c>
    </row>
    <row r="31" spans="1:17" ht="18" customHeight="1">
      <c r="A31" s="2" t="s">
        <v>46</v>
      </c>
      <c r="B31" s="8" t="s">
        <v>10</v>
      </c>
      <c r="C31" s="3"/>
      <c r="D31" s="3">
        <v>0</v>
      </c>
      <c r="E31" s="3">
        <v>2</v>
      </c>
      <c r="F31" s="3"/>
      <c r="H31" s="3">
        <v>0</v>
      </c>
      <c r="I31" s="3"/>
      <c r="J31" s="3">
        <v>0</v>
      </c>
      <c r="K31" s="3">
        <v>1</v>
      </c>
      <c r="L31" s="3"/>
      <c r="M31" s="3"/>
      <c r="N31" s="4">
        <v>0</v>
      </c>
      <c r="P31" s="3"/>
      <c r="Q31" s="1">
        <f t="shared" si="0"/>
        <v>3</v>
      </c>
    </row>
    <row r="32" spans="1:17" ht="18" customHeight="1">
      <c r="A32" s="2" t="s">
        <v>47</v>
      </c>
      <c r="B32" s="8" t="s">
        <v>12</v>
      </c>
      <c r="C32" s="3"/>
      <c r="D32" s="3">
        <v>0</v>
      </c>
      <c r="E32" s="3"/>
      <c r="F32" s="3"/>
      <c r="H32" s="3">
        <v>0</v>
      </c>
      <c r="I32" s="3"/>
      <c r="J32" s="3">
        <v>0</v>
      </c>
      <c r="K32" s="3"/>
      <c r="L32" s="3"/>
      <c r="M32" s="3"/>
      <c r="N32" s="4">
        <v>0</v>
      </c>
      <c r="P32" s="3"/>
      <c r="Q32" s="1">
        <f t="shared" si="0"/>
        <v>0</v>
      </c>
    </row>
    <row r="33" spans="1:17" ht="18" customHeight="1">
      <c r="A33" s="2" t="s">
        <v>48</v>
      </c>
      <c r="B33" s="8" t="s">
        <v>9</v>
      </c>
      <c r="C33" s="5"/>
      <c r="D33" s="12">
        <v>5</v>
      </c>
      <c r="E33" s="5">
        <v>2</v>
      </c>
      <c r="F33" s="5"/>
      <c r="H33" s="3">
        <v>0</v>
      </c>
      <c r="I33" s="5"/>
      <c r="J33" s="5">
        <v>0</v>
      </c>
      <c r="K33" s="5"/>
      <c r="L33" s="5"/>
      <c r="M33" s="5"/>
      <c r="N33" s="4">
        <v>0</v>
      </c>
      <c r="P33" s="5"/>
      <c r="Q33" s="1">
        <f t="shared" si="0"/>
        <v>7</v>
      </c>
    </row>
    <row r="34" spans="1:17" ht="18" customHeight="1">
      <c r="A34" s="2" t="s">
        <v>49</v>
      </c>
      <c r="B34" s="8" t="s">
        <v>10</v>
      </c>
      <c r="C34" s="5"/>
      <c r="D34" s="12">
        <v>2</v>
      </c>
      <c r="E34" s="5"/>
      <c r="F34" s="5"/>
      <c r="H34" s="3">
        <v>0</v>
      </c>
      <c r="I34" s="5"/>
      <c r="J34" s="5">
        <v>0</v>
      </c>
      <c r="K34" s="5"/>
      <c r="L34" s="5"/>
      <c r="M34" s="5"/>
      <c r="N34" s="4">
        <v>0</v>
      </c>
      <c r="P34" s="5"/>
      <c r="Q34" s="1">
        <f t="shared" si="0"/>
        <v>2</v>
      </c>
    </row>
    <row r="35" spans="1:3" ht="14.25">
      <c r="A35" s="28" t="s">
        <v>0</v>
      </c>
      <c r="B35" s="28" t="s">
        <v>1</v>
      </c>
      <c r="C35" s="10"/>
    </row>
    <row r="36" spans="1:3" ht="14.25" customHeight="1">
      <c r="A36" s="30"/>
      <c r="B36" s="30"/>
      <c r="C36" s="28" t="s">
        <v>52</v>
      </c>
    </row>
    <row r="37" spans="1:3" ht="14.25">
      <c r="A37" s="30"/>
      <c r="B37" s="30"/>
      <c r="C37" s="28"/>
    </row>
    <row r="38" spans="1:17" ht="15.75">
      <c r="A38" s="2" t="s">
        <v>28</v>
      </c>
      <c r="B38" s="8" t="s">
        <v>9</v>
      </c>
      <c r="C38" s="4"/>
      <c r="D38" s="4">
        <v>4</v>
      </c>
      <c r="E38" s="4">
        <v>3</v>
      </c>
      <c r="H38" s="4">
        <v>2</v>
      </c>
      <c r="I38" s="4"/>
      <c r="J38" s="4">
        <v>0</v>
      </c>
      <c r="L38" s="4">
        <v>12</v>
      </c>
      <c r="M38" s="4"/>
      <c r="N38" s="4">
        <v>0</v>
      </c>
      <c r="P38" s="4"/>
      <c r="Q38" s="1">
        <f>SUM(D38:P38)</f>
        <v>21</v>
      </c>
    </row>
    <row r="39" spans="1:17" ht="15.75">
      <c r="A39" s="2" t="s">
        <v>15</v>
      </c>
      <c r="B39" s="8" t="s">
        <v>10</v>
      </c>
      <c r="C39" s="4"/>
      <c r="D39" s="4">
        <v>0</v>
      </c>
      <c r="E39" s="4"/>
      <c r="H39" s="4">
        <v>0</v>
      </c>
      <c r="I39" s="4"/>
      <c r="J39" s="4">
        <v>0</v>
      </c>
      <c r="L39" s="4">
        <v>1</v>
      </c>
      <c r="M39" s="4"/>
      <c r="N39" s="4">
        <v>0</v>
      </c>
      <c r="P39" s="4"/>
      <c r="Q39" s="1">
        <f aca="true" t="shared" si="1" ref="Q39:Q66">SUM(D39:P39)</f>
        <v>1</v>
      </c>
    </row>
    <row r="40" spans="1:17" ht="15.75">
      <c r="A40" s="2" t="s">
        <v>29</v>
      </c>
      <c r="B40" s="8" t="s">
        <v>6</v>
      </c>
      <c r="C40" s="4"/>
      <c r="D40" s="4">
        <v>0</v>
      </c>
      <c r="E40" s="4">
        <v>2</v>
      </c>
      <c r="H40" s="4">
        <v>0</v>
      </c>
      <c r="I40" s="4">
        <v>1</v>
      </c>
      <c r="J40" s="4">
        <v>0</v>
      </c>
      <c r="L40" s="4"/>
      <c r="M40" s="4"/>
      <c r="N40" s="4">
        <v>5</v>
      </c>
      <c r="P40" s="4"/>
      <c r="Q40" s="1">
        <f t="shared" si="1"/>
        <v>8</v>
      </c>
    </row>
    <row r="41" spans="1:17" ht="15.75">
      <c r="A41" s="2" t="s">
        <v>16</v>
      </c>
      <c r="B41" s="8" t="s">
        <v>7</v>
      </c>
      <c r="C41" s="4"/>
      <c r="D41" s="4">
        <v>1</v>
      </c>
      <c r="E41" s="4">
        <v>2</v>
      </c>
      <c r="H41" s="4">
        <v>2</v>
      </c>
      <c r="I41" s="4">
        <v>4</v>
      </c>
      <c r="J41" s="4">
        <v>1</v>
      </c>
      <c r="L41" s="4">
        <v>2</v>
      </c>
      <c r="M41" s="4"/>
      <c r="N41" s="4">
        <v>0</v>
      </c>
      <c r="P41" s="4"/>
      <c r="Q41" s="1">
        <f t="shared" si="1"/>
        <v>12</v>
      </c>
    </row>
    <row r="42" spans="1:17" ht="15.75">
      <c r="A42" s="2" t="s">
        <v>17</v>
      </c>
      <c r="B42" s="8" t="s">
        <v>8</v>
      </c>
      <c r="C42" s="4"/>
      <c r="D42" s="4">
        <v>1</v>
      </c>
      <c r="E42" s="4"/>
      <c r="H42" s="4">
        <v>0</v>
      </c>
      <c r="I42" s="4">
        <v>2</v>
      </c>
      <c r="J42" s="4">
        <v>0</v>
      </c>
      <c r="L42" s="4">
        <v>15</v>
      </c>
      <c r="M42" s="4"/>
      <c r="N42" s="4">
        <v>0</v>
      </c>
      <c r="P42" s="4"/>
      <c r="Q42" s="1">
        <f t="shared" si="1"/>
        <v>18</v>
      </c>
    </row>
    <row r="43" spans="1:17" ht="15.75">
      <c r="A43" s="2" t="s">
        <v>18</v>
      </c>
      <c r="B43" s="8" t="s">
        <v>6</v>
      </c>
      <c r="C43" s="4"/>
      <c r="D43" s="4">
        <v>1</v>
      </c>
      <c r="E43" s="4">
        <v>2</v>
      </c>
      <c r="H43" s="4">
        <v>0</v>
      </c>
      <c r="I43" s="4">
        <v>1</v>
      </c>
      <c r="J43" s="4">
        <v>0</v>
      </c>
      <c r="L43" s="4"/>
      <c r="M43" s="4">
        <v>6</v>
      </c>
      <c r="N43" s="4">
        <v>0</v>
      </c>
      <c r="P43" s="4"/>
      <c r="Q43" s="1">
        <f t="shared" si="1"/>
        <v>10</v>
      </c>
    </row>
    <row r="44" spans="1:17" ht="15.75">
      <c r="A44" s="2" t="s">
        <v>19</v>
      </c>
      <c r="B44" s="8" t="s">
        <v>9</v>
      </c>
      <c r="C44" s="4"/>
      <c r="D44" s="3">
        <v>3</v>
      </c>
      <c r="E44" s="3"/>
      <c r="H44" s="3">
        <v>2</v>
      </c>
      <c r="I44" s="3"/>
      <c r="J44" s="3">
        <v>0</v>
      </c>
      <c r="L44" s="3"/>
      <c r="M44" s="3"/>
      <c r="N44" s="3">
        <v>0</v>
      </c>
      <c r="P44" s="3"/>
      <c r="Q44" s="1">
        <f t="shared" si="1"/>
        <v>5</v>
      </c>
    </row>
    <row r="45" spans="1:17" ht="15.75">
      <c r="A45" s="2" t="s">
        <v>20</v>
      </c>
      <c r="B45" s="8" t="s">
        <v>10</v>
      </c>
      <c r="C45" s="4"/>
      <c r="D45" s="4">
        <v>0</v>
      </c>
      <c r="E45" s="4">
        <v>3</v>
      </c>
      <c r="H45" s="4">
        <v>0</v>
      </c>
      <c r="I45" s="4">
        <v>1</v>
      </c>
      <c r="J45" s="4">
        <v>0</v>
      </c>
      <c r="L45" s="4"/>
      <c r="M45" s="4"/>
      <c r="N45" s="4">
        <v>0</v>
      </c>
      <c r="P45" s="4">
        <v>6</v>
      </c>
      <c r="Q45" s="1">
        <f t="shared" si="1"/>
        <v>10</v>
      </c>
    </row>
    <row r="46" spans="1:17" ht="15.75">
      <c r="A46" s="2" t="s">
        <v>21</v>
      </c>
      <c r="B46" s="8" t="s">
        <v>11</v>
      </c>
      <c r="C46" s="4"/>
      <c r="D46" s="4"/>
      <c r="E46" s="4">
        <v>2</v>
      </c>
      <c r="H46" s="4">
        <v>0</v>
      </c>
      <c r="I46" s="4"/>
      <c r="J46" s="4">
        <v>17</v>
      </c>
      <c r="L46" s="4">
        <v>2</v>
      </c>
      <c r="M46" s="4"/>
      <c r="N46" s="4">
        <v>0</v>
      </c>
      <c r="P46" s="4"/>
      <c r="Q46" s="1">
        <f t="shared" si="1"/>
        <v>21</v>
      </c>
    </row>
    <row r="47" spans="1:17" ht="15.75">
      <c r="A47" s="2" t="s">
        <v>30</v>
      </c>
      <c r="B47" s="8" t="s">
        <v>9</v>
      </c>
      <c r="C47" s="4"/>
      <c r="D47" s="4">
        <v>1</v>
      </c>
      <c r="E47" s="4"/>
      <c r="H47" s="4">
        <v>2</v>
      </c>
      <c r="I47" s="4"/>
      <c r="J47" s="4">
        <v>5</v>
      </c>
      <c r="L47" s="4">
        <v>1</v>
      </c>
      <c r="M47" s="4">
        <v>1</v>
      </c>
      <c r="N47" s="4">
        <v>0</v>
      </c>
      <c r="P47" s="4"/>
      <c r="Q47" s="1">
        <f t="shared" si="1"/>
        <v>10</v>
      </c>
    </row>
    <row r="48" spans="1:17" ht="15.75">
      <c r="A48" s="2" t="s">
        <v>31</v>
      </c>
      <c r="B48" s="8" t="s">
        <v>10</v>
      </c>
      <c r="C48" s="4"/>
      <c r="D48" s="4">
        <v>0</v>
      </c>
      <c r="E48" s="4"/>
      <c r="H48" s="4">
        <v>0</v>
      </c>
      <c r="I48" s="4"/>
      <c r="J48" s="4">
        <v>0</v>
      </c>
      <c r="L48" s="4">
        <v>3</v>
      </c>
      <c r="M48" s="4"/>
      <c r="N48" s="4">
        <v>0</v>
      </c>
      <c r="P48" s="4"/>
      <c r="Q48" s="1">
        <f t="shared" si="1"/>
        <v>3</v>
      </c>
    </row>
    <row r="49" spans="1:17" ht="15.75">
      <c r="A49" s="2" t="s">
        <v>32</v>
      </c>
      <c r="B49" s="8" t="s">
        <v>14</v>
      </c>
      <c r="C49" s="4"/>
      <c r="D49" s="4">
        <v>1</v>
      </c>
      <c r="E49" s="4"/>
      <c r="H49" s="4">
        <v>0</v>
      </c>
      <c r="I49" s="4"/>
      <c r="J49" s="4">
        <v>1</v>
      </c>
      <c r="L49" s="4">
        <v>1</v>
      </c>
      <c r="M49" s="4"/>
      <c r="N49" s="4">
        <v>0</v>
      </c>
      <c r="P49" s="4"/>
      <c r="Q49" s="1">
        <f t="shared" si="1"/>
        <v>3</v>
      </c>
    </row>
    <row r="50" spans="1:17" ht="15.75">
      <c r="A50" s="2" t="s">
        <v>33</v>
      </c>
      <c r="B50" s="8" t="s">
        <v>9</v>
      </c>
      <c r="C50" s="4"/>
      <c r="D50" s="4">
        <v>1</v>
      </c>
      <c r="E50" s="4"/>
      <c r="H50" s="4">
        <v>0</v>
      </c>
      <c r="I50" s="4"/>
      <c r="J50" s="4">
        <v>2</v>
      </c>
      <c r="L50" s="4"/>
      <c r="M50" s="4"/>
      <c r="N50" s="4">
        <v>0</v>
      </c>
      <c r="P50" s="4"/>
      <c r="Q50" s="1">
        <f t="shared" si="1"/>
        <v>3</v>
      </c>
    </row>
    <row r="51" spans="1:17" ht="15.75">
      <c r="A51" s="2" t="s">
        <v>34</v>
      </c>
      <c r="B51" s="8" t="s">
        <v>13</v>
      </c>
      <c r="C51" s="4"/>
      <c r="D51" s="4">
        <v>0</v>
      </c>
      <c r="E51" s="4">
        <v>2</v>
      </c>
      <c r="H51" s="4">
        <v>0</v>
      </c>
      <c r="I51" s="4">
        <v>1</v>
      </c>
      <c r="J51" s="4">
        <v>15</v>
      </c>
      <c r="L51" s="4">
        <v>1</v>
      </c>
      <c r="M51" s="4">
        <v>1</v>
      </c>
      <c r="N51" s="4">
        <v>0</v>
      </c>
      <c r="P51" s="4"/>
      <c r="Q51" s="1">
        <f t="shared" si="1"/>
        <v>20</v>
      </c>
    </row>
    <row r="52" spans="1:17" ht="15.75">
      <c r="A52" s="2" t="s">
        <v>35</v>
      </c>
      <c r="B52" s="8" t="s">
        <v>12</v>
      </c>
      <c r="C52" s="4"/>
      <c r="D52" s="4">
        <v>2</v>
      </c>
      <c r="E52" s="4"/>
      <c r="H52" s="4">
        <v>0</v>
      </c>
      <c r="I52" s="4"/>
      <c r="J52" s="4">
        <v>3</v>
      </c>
      <c r="L52" s="4">
        <v>2</v>
      </c>
      <c r="M52" s="4">
        <v>2</v>
      </c>
      <c r="N52" s="4">
        <v>0</v>
      </c>
      <c r="P52" s="4"/>
      <c r="Q52" s="1">
        <f t="shared" si="1"/>
        <v>9</v>
      </c>
    </row>
    <row r="53" spans="1:17" ht="15.75">
      <c r="A53" s="2" t="s">
        <v>36</v>
      </c>
      <c r="B53" s="8" t="s">
        <v>9</v>
      </c>
      <c r="C53" s="4"/>
      <c r="D53" s="4">
        <v>0</v>
      </c>
      <c r="E53" s="4"/>
      <c r="H53" s="4">
        <v>0</v>
      </c>
      <c r="I53" s="4">
        <v>1</v>
      </c>
      <c r="J53" s="4">
        <v>2</v>
      </c>
      <c r="L53" s="4">
        <v>2</v>
      </c>
      <c r="M53" s="4">
        <v>1</v>
      </c>
      <c r="N53" s="4">
        <v>0</v>
      </c>
      <c r="P53" s="4"/>
      <c r="Q53" s="1">
        <f t="shared" si="1"/>
        <v>6</v>
      </c>
    </row>
    <row r="54" spans="1:17" ht="15.75">
      <c r="A54" s="2" t="s">
        <v>37</v>
      </c>
      <c r="B54" s="8" t="s">
        <v>13</v>
      </c>
      <c r="C54" s="4"/>
      <c r="D54" s="4">
        <v>1</v>
      </c>
      <c r="E54" s="4"/>
      <c r="H54" s="4">
        <v>2</v>
      </c>
      <c r="I54" s="4"/>
      <c r="J54" s="4">
        <v>10</v>
      </c>
      <c r="L54" s="4">
        <v>3</v>
      </c>
      <c r="M54" s="4">
        <v>1</v>
      </c>
      <c r="N54" s="4">
        <v>0</v>
      </c>
      <c r="P54" s="4"/>
      <c r="Q54" s="1">
        <f t="shared" si="1"/>
        <v>17</v>
      </c>
    </row>
    <row r="55" spans="1:17" ht="15.75">
      <c r="A55" s="2" t="s">
        <v>38</v>
      </c>
      <c r="B55" s="8" t="s">
        <v>12</v>
      </c>
      <c r="C55" s="4"/>
      <c r="D55" s="4">
        <v>3</v>
      </c>
      <c r="E55" s="4"/>
      <c r="H55" s="4">
        <v>0</v>
      </c>
      <c r="I55" s="4">
        <v>1</v>
      </c>
      <c r="J55" s="4">
        <v>0</v>
      </c>
      <c r="L55" s="4"/>
      <c r="M55" s="4">
        <v>1</v>
      </c>
      <c r="N55" s="4">
        <v>0</v>
      </c>
      <c r="P55" s="4">
        <v>2</v>
      </c>
      <c r="Q55" s="1">
        <f t="shared" si="1"/>
        <v>7</v>
      </c>
    </row>
    <row r="56" spans="1:17" ht="15.75">
      <c r="A56" s="2" t="s">
        <v>39</v>
      </c>
      <c r="B56" s="8" t="s">
        <v>9</v>
      </c>
      <c r="C56" s="4"/>
      <c r="D56" s="4">
        <v>0</v>
      </c>
      <c r="E56" s="4">
        <v>2</v>
      </c>
      <c r="H56" s="4">
        <v>2</v>
      </c>
      <c r="I56" s="4">
        <v>1</v>
      </c>
      <c r="J56" s="4">
        <v>2</v>
      </c>
      <c r="L56" s="4">
        <v>1</v>
      </c>
      <c r="M56" s="4"/>
      <c r="N56" s="4">
        <v>0</v>
      </c>
      <c r="P56" s="4">
        <v>7</v>
      </c>
      <c r="Q56" s="1">
        <f t="shared" si="1"/>
        <v>15</v>
      </c>
    </row>
    <row r="57" spans="1:17" ht="15.75">
      <c r="A57" s="2" t="s">
        <v>40</v>
      </c>
      <c r="B57" s="8" t="s">
        <v>13</v>
      </c>
      <c r="C57" s="4"/>
      <c r="D57" s="4">
        <v>3</v>
      </c>
      <c r="E57" s="4"/>
      <c r="H57" s="4">
        <v>0</v>
      </c>
      <c r="I57" s="4">
        <v>1</v>
      </c>
      <c r="J57" s="4">
        <v>0</v>
      </c>
      <c r="L57" s="4"/>
      <c r="M57" s="4"/>
      <c r="N57" s="4">
        <v>0</v>
      </c>
      <c r="P57" s="4"/>
      <c r="Q57" s="1">
        <f t="shared" si="1"/>
        <v>4</v>
      </c>
    </row>
    <row r="58" spans="1:17" ht="15.75">
      <c r="A58" s="2" t="s">
        <v>41</v>
      </c>
      <c r="B58" s="8" t="s">
        <v>12</v>
      </c>
      <c r="C58" s="4"/>
      <c r="D58" s="4">
        <v>0</v>
      </c>
      <c r="E58" s="4"/>
      <c r="H58" s="4">
        <v>0</v>
      </c>
      <c r="I58" s="4"/>
      <c r="J58" s="4">
        <v>0</v>
      </c>
      <c r="L58" s="4"/>
      <c r="M58" s="4"/>
      <c r="N58" s="4">
        <v>0</v>
      </c>
      <c r="P58" s="4"/>
      <c r="Q58" s="1">
        <f t="shared" si="1"/>
        <v>0</v>
      </c>
    </row>
    <row r="59" spans="1:17" ht="15.75">
      <c r="A59" s="2" t="s">
        <v>42</v>
      </c>
      <c r="B59" s="8" t="s">
        <v>9</v>
      </c>
      <c r="C59" s="4"/>
      <c r="D59" s="4">
        <v>1</v>
      </c>
      <c r="E59" s="4"/>
      <c r="H59" s="4">
        <v>0</v>
      </c>
      <c r="I59" s="4"/>
      <c r="J59" s="4">
        <v>0</v>
      </c>
      <c r="L59" s="4"/>
      <c r="M59" s="4"/>
      <c r="N59" s="4">
        <v>0</v>
      </c>
      <c r="P59" s="4"/>
      <c r="Q59" s="1">
        <f t="shared" si="1"/>
        <v>1</v>
      </c>
    </row>
    <row r="60" spans="1:17" ht="15.75">
      <c r="A60" s="2" t="s">
        <v>43</v>
      </c>
      <c r="B60" s="8" t="s">
        <v>13</v>
      </c>
      <c r="C60" s="4"/>
      <c r="D60" s="4">
        <v>0</v>
      </c>
      <c r="E60" s="4"/>
      <c r="H60" s="4">
        <v>0</v>
      </c>
      <c r="I60" s="4">
        <v>1</v>
      </c>
      <c r="J60" s="4">
        <v>2</v>
      </c>
      <c r="L60" s="4"/>
      <c r="M60" s="4"/>
      <c r="N60" s="13">
        <v>0</v>
      </c>
      <c r="P60" s="4"/>
      <c r="Q60" s="1">
        <f t="shared" si="1"/>
        <v>3</v>
      </c>
    </row>
    <row r="61" spans="1:17" ht="15.75">
      <c r="A61" s="2" t="s">
        <v>44</v>
      </c>
      <c r="B61" s="8" t="s">
        <v>12</v>
      </c>
      <c r="C61" s="4"/>
      <c r="D61" s="4">
        <v>0</v>
      </c>
      <c r="E61" s="4">
        <v>2</v>
      </c>
      <c r="H61" s="4">
        <v>0</v>
      </c>
      <c r="I61" s="4"/>
      <c r="J61" s="4">
        <v>0</v>
      </c>
      <c r="L61" s="4"/>
      <c r="M61" s="4"/>
      <c r="N61" s="4">
        <v>0</v>
      </c>
      <c r="P61" s="4"/>
      <c r="Q61" s="1">
        <f t="shared" si="1"/>
        <v>2</v>
      </c>
    </row>
    <row r="62" spans="1:17" ht="15.75">
      <c r="A62" s="2" t="s">
        <v>45</v>
      </c>
      <c r="B62" s="8" t="s">
        <v>9</v>
      </c>
      <c r="C62" s="4"/>
      <c r="D62" s="4">
        <v>0</v>
      </c>
      <c r="E62" s="4"/>
      <c r="H62" s="4">
        <v>0</v>
      </c>
      <c r="I62" s="4"/>
      <c r="J62" s="4">
        <v>0</v>
      </c>
      <c r="L62" s="4"/>
      <c r="M62" s="4"/>
      <c r="N62" s="4">
        <v>0</v>
      </c>
      <c r="P62" s="4"/>
      <c r="Q62" s="1">
        <f t="shared" si="1"/>
        <v>0</v>
      </c>
    </row>
    <row r="63" spans="1:17" ht="15.75">
      <c r="A63" s="2" t="s">
        <v>46</v>
      </c>
      <c r="B63" s="8" t="s">
        <v>10</v>
      </c>
      <c r="C63" s="4"/>
      <c r="D63" s="4">
        <v>0</v>
      </c>
      <c r="E63" s="4"/>
      <c r="H63" s="4">
        <v>0</v>
      </c>
      <c r="I63" s="4">
        <v>1</v>
      </c>
      <c r="J63" s="4">
        <v>0</v>
      </c>
      <c r="L63" s="4"/>
      <c r="M63" s="4"/>
      <c r="N63" s="4">
        <v>0</v>
      </c>
      <c r="P63" s="4"/>
      <c r="Q63" s="1">
        <f t="shared" si="1"/>
        <v>1</v>
      </c>
    </row>
    <row r="64" spans="1:17" ht="15.75">
      <c r="A64" s="2" t="s">
        <v>47</v>
      </c>
      <c r="B64" s="8" t="s">
        <v>12</v>
      </c>
      <c r="C64" s="4"/>
      <c r="D64" s="4">
        <v>0</v>
      </c>
      <c r="E64" s="4"/>
      <c r="H64" s="4">
        <v>0</v>
      </c>
      <c r="I64" s="4"/>
      <c r="J64" s="4">
        <v>0</v>
      </c>
      <c r="L64" s="4"/>
      <c r="M64" s="4"/>
      <c r="N64" s="4">
        <v>0</v>
      </c>
      <c r="P64" s="4"/>
      <c r="Q64" s="1">
        <f t="shared" si="1"/>
        <v>0</v>
      </c>
    </row>
    <row r="65" spans="1:17" ht="15.75">
      <c r="A65" s="2" t="s">
        <v>48</v>
      </c>
      <c r="B65" s="8" t="s">
        <v>9</v>
      </c>
      <c r="C65" s="5"/>
      <c r="D65" s="12">
        <v>0</v>
      </c>
      <c r="E65" s="5"/>
      <c r="H65" s="4">
        <v>0</v>
      </c>
      <c r="I65" s="5"/>
      <c r="J65" s="5">
        <v>0</v>
      </c>
      <c r="L65" s="5"/>
      <c r="M65" s="5"/>
      <c r="N65" s="4">
        <v>0</v>
      </c>
      <c r="P65" s="5"/>
      <c r="Q65" s="1">
        <f t="shared" si="1"/>
        <v>0</v>
      </c>
    </row>
    <row r="66" spans="1:17" ht="15.75">
      <c r="A66" s="2" t="s">
        <v>49</v>
      </c>
      <c r="B66" s="8" t="s">
        <v>10</v>
      </c>
      <c r="C66" s="5"/>
      <c r="D66" s="12">
        <v>0</v>
      </c>
      <c r="E66" s="5"/>
      <c r="H66" s="4">
        <v>0</v>
      </c>
      <c r="I66" s="5"/>
      <c r="J66" s="5">
        <v>0</v>
      </c>
      <c r="L66" s="5"/>
      <c r="M66" s="5"/>
      <c r="N66" s="4">
        <v>0</v>
      </c>
      <c r="P66" s="5"/>
      <c r="Q66" s="1">
        <f t="shared" si="1"/>
        <v>0</v>
      </c>
    </row>
    <row r="67" spans="1:3" ht="14.25">
      <c r="A67" s="28" t="s">
        <v>0</v>
      </c>
      <c r="B67" s="28" t="s">
        <v>1</v>
      </c>
      <c r="C67" s="10"/>
    </row>
    <row r="68" spans="1:3" ht="14.25" customHeight="1">
      <c r="A68" s="30"/>
      <c r="B68" s="30"/>
      <c r="C68" s="28" t="s">
        <v>53</v>
      </c>
    </row>
    <row r="69" spans="1:3" ht="14.25">
      <c r="A69" s="30"/>
      <c r="B69" s="30"/>
      <c r="C69" s="28"/>
    </row>
    <row r="70" spans="1:17" ht="15.75">
      <c r="A70" s="2" t="s">
        <v>28</v>
      </c>
      <c r="B70" s="8" t="s">
        <v>9</v>
      </c>
      <c r="C70" s="4"/>
      <c r="I70" s="4">
        <v>3</v>
      </c>
      <c r="M70" s="4"/>
      <c r="N70" s="4">
        <v>0</v>
      </c>
      <c r="Q70" s="1">
        <f>SUM(D70:P70)</f>
        <v>3</v>
      </c>
    </row>
    <row r="71" spans="1:17" ht="15.75">
      <c r="A71" s="2" t="s">
        <v>15</v>
      </c>
      <c r="B71" s="8" t="s">
        <v>10</v>
      </c>
      <c r="C71" s="4"/>
      <c r="I71" s="4"/>
      <c r="M71" s="4"/>
      <c r="N71" s="4">
        <v>0</v>
      </c>
      <c r="Q71" s="1">
        <f aca="true" t="shared" si="2" ref="Q71:Q98">SUM(D71:P71)</f>
        <v>0</v>
      </c>
    </row>
    <row r="72" spans="1:17" ht="15.75">
      <c r="A72" s="2" t="s">
        <v>29</v>
      </c>
      <c r="B72" s="8" t="s">
        <v>6</v>
      </c>
      <c r="C72" s="4"/>
      <c r="I72" s="4"/>
      <c r="M72" s="4"/>
      <c r="N72" s="4">
        <v>20</v>
      </c>
      <c r="Q72" s="1">
        <f t="shared" si="2"/>
        <v>20</v>
      </c>
    </row>
    <row r="73" spans="1:17" ht="15.75">
      <c r="A73" s="2" t="s">
        <v>16</v>
      </c>
      <c r="B73" s="8" t="s">
        <v>7</v>
      </c>
      <c r="C73" s="4"/>
      <c r="I73" s="4"/>
      <c r="M73" s="4"/>
      <c r="N73" s="4">
        <v>0</v>
      </c>
      <c r="Q73" s="1">
        <f t="shared" si="2"/>
        <v>0</v>
      </c>
    </row>
    <row r="74" spans="1:17" ht="15.75">
      <c r="A74" s="2" t="s">
        <v>17</v>
      </c>
      <c r="B74" s="8" t="s">
        <v>8</v>
      </c>
      <c r="C74" s="4"/>
      <c r="I74" s="4"/>
      <c r="M74" s="4"/>
      <c r="N74" s="4">
        <v>0</v>
      </c>
      <c r="Q74" s="1">
        <f t="shared" si="2"/>
        <v>0</v>
      </c>
    </row>
    <row r="75" spans="1:17" ht="15.75">
      <c r="A75" s="2" t="s">
        <v>18</v>
      </c>
      <c r="B75" s="8" t="s">
        <v>6</v>
      </c>
      <c r="C75" s="4"/>
      <c r="I75" s="4">
        <v>4</v>
      </c>
      <c r="M75" s="4">
        <v>18</v>
      </c>
      <c r="N75" s="4">
        <v>0</v>
      </c>
      <c r="Q75" s="1">
        <f t="shared" si="2"/>
        <v>22</v>
      </c>
    </row>
    <row r="76" spans="1:17" ht="15.75">
      <c r="A76" s="2" t="s">
        <v>19</v>
      </c>
      <c r="B76" s="8" t="s">
        <v>9</v>
      </c>
      <c r="C76" s="4"/>
      <c r="I76" s="4">
        <v>1</v>
      </c>
      <c r="M76" s="4"/>
      <c r="N76" s="4">
        <v>0</v>
      </c>
      <c r="Q76" s="1">
        <f t="shared" si="2"/>
        <v>1</v>
      </c>
    </row>
    <row r="77" spans="1:17" ht="15.75">
      <c r="A77" s="2" t="s">
        <v>20</v>
      </c>
      <c r="B77" s="8" t="s">
        <v>10</v>
      </c>
      <c r="C77" s="4"/>
      <c r="I77" s="4"/>
      <c r="M77" s="4"/>
      <c r="N77" s="4">
        <v>0</v>
      </c>
      <c r="Q77" s="1">
        <f t="shared" si="2"/>
        <v>0</v>
      </c>
    </row>
    <row r="78" spans="1:17" ht="15.75">
      <c r="A78" s="2" t="s">
        <v>21</v>
      </c>
      <c r="B78" s="8" t="s">
        <v>11</v>
      </c>
      <c r="C78" s="4"/>
      <c r="I78" s="4"/>
      <c r="M78" s="4"/>
      <c r="N78" s="4">
        <v>0</v>
      </c>
      <c r="Q78" s="1">
        <f t="shared" si="2"/>
        <v>0</v>
      </c>
    </row>
    <row r="79" spans="1:17" ht="15.75">
      <c r="A79" s="2" t="s">
        <v>30</v>
      </c>
      <c r="B79" s="8" t="s">
        <v>9</v>
      </c>
      <c r="C79" s="4"/>
      <c r="I79" s="4"/>
      <c r="M79" s="4"/>
      <c r="N79" s="4">
        <v>0</v>
      </c>
      <c r="Q79" s="1">
        <f t="shared" si="2"/>
        <v>0</v>
      </c>
    </row>
    <row r="80" spans="1:17" ht="15.75">
      <c r="A80" s="2" t="s">
        <v>31</v>
      </c>
      <c r="B80" s="8" t="s">
        <v>10</v>
      </c>
      <c r="C80" s="4"/>
      <c r="I80" s="4">
        <v>4</v>
      </c>
      <c r="M80" s="4"/>
      <c r="N80" s="4">
        <v>0</v>
      </c>
      <c r="Q80" s="1">
        <f t="shared" si="2"/>
        <v>4</v>
      </c>
    </row>
    <row r="81" spans="1:17" ht="15.75">
      <c r="A81" s="2" t="s">
        <v>32</v>
      </c>
      <c r="B81" s="8" t="s">
        <v>14</v>
      </c>
      <c r="C81" s="4"/>
      <c r="I81" s="4"/>
      <c r="M81" s="4"/>
      <c r="N81" s="4">
        <v>0</v>
      </c>
      <c r="Q81" s="1">
        <f t="shared" si="2"/>
        <v>0</v>
      </c>
    </row>
    <row r="82" spans="1:17" ht="15.75">
      <c r="A82" s="2" t="s">
        <v>33</v>
      </c>
      <c r="B82" s="8" t="s">
        <v>9</v>
      </c>
      <c r="C82" s="4"/>
      <c r="I82" s="4"/>
      <c r="M82" s="4"/>
      <c r="N82" s="4">
        <v>0</v>
      </c>
      <c r="Q82" s="1">
        <f t="shared" si="2"/>
        <v>0</v>
      </c>
    </row>
    <row r="83" spans="1:17" ht="15.75">
      <c r="A83" s="2" t="s">
        <v>34</v>
      </c>
      <c r="B83" s="8" t="s">
        <v>13</v>
      </c>
      <c r="C83" s="4"/>
      <c r="I83" s="4"/>
      <c r="M83" s="4"/>
      <c r="N83" s="4">
        <v>0</v>
      </c>
      <c r="Q83" s="1">
        <f t="shared" si="2"/>
        <v>0</v>
      </c>
    </row>
    <row r="84" spans="1:17" ht="15.75">
      <c r="A84" s="2" t="s">
        <v>35</v>
      </c>
      <c r="B84" s="8" t="s">
        <v>12</v>
      </c>
      <c r="C84" s="4"/>
      <c r="I84" s="4"/>
      <c r="M84" s="4"/>
      <c r="N84" s="4">
        <v>0</v>
      </c>
      <c r="Q84" s="1">
        <f t="shared" si="2"/>
        <v>0</v>
      </c>
    </row>
    <row r="85" spans="1:17" ht="15.75">
      <c r="A85" s="2" t="s">
        <v>36</v>
      </c>
      <c r="B85" s="8" t="s">
        <v>9</v>
      </c>
      <c r="C85" s="4"/>
      <c r="I85" s="4"/>
      <c r="M85" s="4"/>
      <c r="N85" s="4">
        <v>0</v>
      </c>
      <c r="Q85" s="1">
        <f t="shared" si="2"/>
        <v>0</v>
      </c>
    </row>
    <row r="86" spans="1:17" ht="15.75">
      <c r="A86" s="2" t="s">
        <v>37</v>
      </c>
      <c r="B86" s="8" t="s">
        <v>13</v>
      </c>
      <c r="C86" s="4"/>
      <c r="I86" s="4">
        <v>3</v>
      </c>
      <c r="J86" s="1">
        <v>2</v>
      </c>
      <c r="M86" s="4"/>
      <c r="N86" s="4">
        <v>0</v>
      </c>
      <c r="Q86" s="1">
        <f t="shared" si="2"/>
        <v>5</v>
      </c>
    </row>
    <row r="87" spans="1:17" ht="15.75">
      <c r="A87" s="2" t="s">
        <v>38</v>
      </c>
      <c r="B87" s="8" t="s">
        <v>12</v>
      </c>
      <c r="C87" s="4"/>
      <c r="I87" s="4"/>
      <c r="M87" s="4"/>
      <c r="N87" s="4">
        <v>0</v>
      </c>
      <c r="Q87" s="1">
        <f t="shared" si="2"/>
        <v>0</v>
      </c>
    </row>
    <row r="88" spans="1:17" ht="15.75">
      <c r="A88" s="2" t="s">
        <v>39</v>
      </c>
      <c r="B88" s="8" t="s">
        <v>9</v>
      </c>
      <c r="C88" s="4"/>
      <c r="I88" s="4"/>
      <c r="M88" s="4"/>
      <c r="N88" s="4">
        <v>0</v>
      </c>
      <c r="Q88" s="1">
        <f t="shared" si="2"/>
        <v>0</v>
      </c>
    </row>
    <row r="89" spans="1:17" ht="15.75">
      <c r="A89" s="2" t="s">
        <v>40</v>
      </c>
      <c r="B89" s="8" t="s">
        <v>13</v>
      </c>
      <c r="C89" s="4"/>
      <c r="I89" s="4"/>
      <c r="M89" s="4"/>
      <c r="N89" s="4">
        <v>0</v>
      </c>
      <c r="Q89" s="1">
        <f t="shared" si="2"/>
        <v>0</v>
      </c>
    </row>
    <row r="90" spans="1:17" ht="15.75">
      <c r="A90" s="2" t="s">
        <v>41</v>
      </c>
      <c r="B90" s="8" t="s">
        <v>12</v>
      </c>
      <c r="C90" s="4"/>
      <c r="I90" s="4"/>
      <c r="M90" s="4"/>
      <c r="N90" s="4">
        <v>0</v>
      </c>
      <c r="Q90" s="1">
        <f t="shared" si="2"/>
        <v>0</v>
      </c>
    </row>
    <row r="91" spans="1:17" ht="15.75">
      <c r="A91" s="2" t="s">
        <v>42</v>
      </c>
      <c r="B91" s="8" t="s">
        <v>9</v>
      </c>
      <c r="C91" s="4"/>
      <c r="I91" s="4"/>
      <c r="M91" s="4"/>
      <c r="N91" s="4">
        <v>0</v>
      </c>
      <c r="Q91" s="1">
        <f t="shared" si="2"/>
        <v>0</v>
      </c>
    </row>
    <row r="92" spans="1:17" ht="15.75">
      <c r="A92" s="2" t="s">
        <v>43</v>
      </c>
      <c r="B92" s="8" t="s">
        <v>13</v>
      </c>
      <c r="C92" s="4"/>
      <c r="I92" s="4"/>
      <c r="M92" s="4"/>
      <c r="N92" s="4">
        <v>0</v>
      </c>
      <c r="Q92" s="1">
        <f t="shared" si="2"/>
        <v>0</v>
      </c>
    </row>
    <row r="93" spans="1:17" ht="15.75">
      <c r="A93" s="2" t="s">
        <v>44</v>
      </c>
      <c r="B93" s="8" t="s">
        <v>12</v>
      </c>
      <c r="C93" s="4"/>
      <c r="I93" s="4"/>
      <c r="M93" s="4"/>
      <c r="N93" s="4">
        <v>0</v>
      </c>
      <c r="Q93" s="1">
        <f t="shared" si="2"/>
        <v>0</v>
      </c>
    </row>
    <row r="94" spans="1:17" ht="15.75">
      <c r="A94" s="2" t="s">
        <v>45</v>
      </c>
      <c r="B94" s="8" t="s">
        <v>9</v>
      </c>
      <c r="C94" s="4"/>
      <c r="I94" s="4"/>
      <c r="M94" s="4"/>
      <c r="N94" s="4">
        <v>0</v>
      </c>
      <c r="Q94" s="1">
        <f t="shared" si="2"/>
        <v>0</v>
      </c>
    </row>
    <row r="95" spans="1:17" ht="15.75">
      <c r="A95" s="2" t="s">
        <v>46</v>
      </c>
      <c r="B95" s="8" t="s">
        <v>10</v>
      </c>
      <c r="C95" s="4"/>
      <c r="I95" s="4"/>
      <c r="M95" s="4"/>
      <c r="N95" s="4">
        <v>0</v>
      </c>
      <c r="Q95" s="1">
        <f t="shared" si="2"/>
        <v>0</v>
      </c>
    </row>
    <row r="96" spans="1:17" ht="15.75">
      <c r="A96" s="2" t="s">
        <v>47</v>
      </c>
      <c r="B96" s="8" t="s">
        <v>12</v>
      </c>
      <c r="C96" s="4"/>
      <c r="I96" s="4"/>
      <c r="M96" s="4"/>
      <c r="N96" s="4">
        <v>0</v>
      </c>
      <c r="Q96" s="1">
        <f t="shared" si="2"/>
        <v>0</v>
      </c>
    </row>
    <row r="97" spans="1:17" ht="15.75">
      <c r="A97" s="2" t="s">
        <v>48</v>
      </c>
      <c r="B97" s="8" t="s">
        <v>9</v>
      </c>
      <c r="C97" s="5"/>
      <c r="I97" s="5"/>
      <c r="M97" s="5"/>
      <c r="N97" s="4">
        <v>0</v>
      </c>
      <c r="Q97" s="1">
        <f t="shared" si="2"/>
        <v>0</v>
      </c>
    </row>
    <row r="98" spans="1:17" ht="15.75">
      <c r="A98" s="2" t="s">
        <v>49</v>
      </c>
      <c r="B98" s="8" t="s">
        <v>10</v>
      </c>
      <c r="C98" s="5"/>
      <c r="I98" s="5"/>
      <c r="M98" s="5"/>
      <c r="N98" s="4">
        <v>0</v>
      </c>
      <c r="Q98" s="1">
        <f t="shared" si="2"/>
        <v>0</v>
      </c>
    </row>
    <row r="99" spans="1:3" ht="14.25">
      <c r="A99" s="28" t="s">
        <v>0</v>
      </c>
      <c r="B99" s="28" t="s">
        <v>1</v>
      </c>
      <c r="C99" s="10"/>
    </row>
    <row r="100" spans="1:3" ht="14.25" customHeight="1">
      <c r="A100" s="30"/>
      <c r="B100" s="30"/>
      <c r="C100" s="28" t="s">
        <v>54</v>
      </c>
    </row>
    <row r="101" spans="1:3" ht="14.25">
      <c r="A101" s="30"/>
      <c r="B101" s="30"/>
      <c r="C101" s="28"/>
    </row>
    <row r="102" spans="1:17" ht="15.75">
      <c r="A102" s="2" t="s">
        <v>28</v>
      </c>
      <c r="B102" s="8" t="s">
        <v>9</v>
      </c>
      <c r="C102" s="4"/>
      <c r="I102" s="4">
        <v>3</v>
      </c>
      <c r="L102" s="4">
        <v>1</v>
      </c>
      <c r="M102" s="4"/>
      <c r="N102" s="4">
        <v>0</v>
      </c>
      <c r="Q102" s="1">
        <f>SUM(D102:P102)</f>
        <v>4</v>
      </c>
    </row>
    <row r="103" spans="1:17" ht="15.75">
      <c r="A103" s="2" t="s">
        <v>15</v>
      </c>
      <c r="B103" s="8" t="s">
        <v>10</v>
      </c>
      <c r="C103" s="4"/>
      <c r="I103" s="4"/>
      <c r="L103" s="4"/>
      <c r="M103" s="4"/>
      <c r="N103" s="4">
        <v>0</v>
      </c>
      <c r="Q103" s="1">
        <f aca="true" t="shared" si="3" ref="Q103:Q130">SUM(D103:P103)</f>
        <v>0</v>
      </c>
    </row>
    <row r="104" spans="1:17" ht="15.75">
      <c r="A104" s="2" t="s">
        <v>29</v>
      </c>
      <c r="B104" s="8" t="s">
        <v>6</v>
      </c>
      <c r="C104" s="4"/>
      <c r="I104" s="4"/>
      <c r="L104" s="4"/>
      <c r="M104" s="4"/>
      <c r="N104" s="4">
        <v>5</v>
      </c>
      <c r="Q104" s="1">
        <f t="shared" si="3"/>
        <v>5</v>
      </c>
    </row>
    <row r="105" spans="1:17" ht="15.75">
      <c r="A105" s="2" t="s">
        <v>16</v>
      </c>
      <c r="B105" s="8" t="s">
        <v>7</v>
      </c>
      <c r="C105" s="4"/>
      <c r="I105" s="4"/>
      <c r="L105" s="4"/>
      <c r="M105" s="4"/>
      <c r="N105" s="4">
        <v>0</v>
      </c>
      <c r="Q105" s="1">
        <f t="shared" si="3"/>
        <v>0</v>
      </c>
    </row>
    <row r="106" spans="1:17" ht="15.75">
      <c r="A106" s="2" t="s">
        <v>17</v>
      </c>
      <c r="B106" s="8" t="s">
        <v>8</v>
      </c>
      <c r="C106" s="4"/>
      <c r="I106" s="4"/>
      <c r="L106" s="4"/>
      <c r="M106" s="4"/>
      <c r="N106" s="4">
        <v>0</v>
      </c>
      <c r="Q106" s="1">
        <f t="shared" si="3"/>
        <v>0</v>
      </c>
    </row>
    <row r="107" spans="1:17" ht="15.75">
      <c r="A107" s="2" t="s">
        <v>18</v>
      </c>
      <c r="B107" s="8" t="s">
        <v>6</v>
      </c>
      <c r="C107" s="4"/>
      <c r="I107" s="4">
        <v>3</v>
      </c>
      <c r="L107" s="4"/>
      <c r="M107" s="4">
        <v>8</v>
      </c>
      <c r="N107" s="4">
        <v>0</v>
      </c>
      <c r="Q107" s="1">
        <f t="shared" si="3"/>
        <v>11</v>
      </c>
    </row>
    <row r="108" spans="1:17" ht="15.75">
      <c r="A108" s="2" t="s">
        <v>19</v>
      </c>
      <c r="B108" s="8" t="s">
        <v>9</v>
      </c>
      <c r="C108" s="4"/>
      <c r="I108" s="4"/>
      <c r="L108" s="4"/>
      <c r="M108" s="4"/>
      <c r="N108" s="4">
        <v>0</v>
      </c>
      <c r="Q108" s="1">
        <f t="shared" si="3"/>
        <v>0</v>
      </c>
    </row>
    <row r="109" spans="1:17" ht="15.75">
      <c r="A109" s="2" t="s">
        <v>20</v>
      </c>
      <c r="B109" s="8" t="s">
        <v>10</v>
      </c>
      <c r="C109" s="4"/>
      <c r="I109" s="4"/>
      <c r="L109" s="4"/>
      <c r="M109" s="4"/>
      <c r="N109" s="4">
        <v>0</v>
      </c>
      <c r="Q109" s="1">
        <f t="shared" si="3"/>
        <v>0</v>
      </c>
    </row>
    <row r="110" spans="1:17" ht="15.75">
      <c r="A110" s="2" t="s">
        <v>21</v>
      </c>
      <c r="B110" s="8" t="s">
        <v>11</v>
      </c>
      <c r="C110" s="4"/>
      <c r="I110" s="4"/>
      <c r="L110" s="4"/>
      <c r="M110" s="4"/>
      <c r="N110" s="4">
        <v>0</v>
      </c>
      <c r="Q110" s="1">
        <f t="shared" si="3"/>
        <v>0</v>
      </c>
    </row>
    <row r="111" spans="1:17" ht="15.75">
      <c r="A111" s="2" t="s">
        <v>30</v>
      </c>
      <c r="B111" s="8" t="s">
        <v>9</v>
      </c>
      <c r="C111" s="4"/>
      <c r="I111" s="4"/>
      <c r="L111" s="4"/>
      <c r="M111" s="4"/>
      <c r="N111" s="4">
        <v>0</v>
      </c>
      <c r="Q111" s="1">
        <f t="shared" si="3"/>
        <v>0</v>
      </c>
    </row>
    <row r="112" spans="1:17" ht="15.75">
      <c r="A112" s="2" t="s">
        <v>31</v>
      </c>
      <c r="B112" s="8" t="s">
        <v>10</v>
      </c>
      <c r="C112" s="4"/>
      <c r="I112" s="4">
        <v>1</v>
      </c>
      <c r="L112" s="4"/>
      <c r="M112" s="4"/>
      <c r="N112" s="4">
        <v>0</v>
      </c>
      <c r="Q112" s="1">
        <f t="shared" si="3"/>
        <v>1</v>
      </c>
    </row>
    <row r="113" spans="1:17" ht="15.75">
      <c r="A113" s="2" t="s">
        <v>32</v>
      </c>
      <c r="B113" s="8" t="s">
        <v>14</v>
      </c>
      <c r="C113" s="4"/>
      <c r="I113" s="4"/>
      <c r="L113" s="4"/>
      <c r="M113" s="4"/>
      <c r="N113" s="4">
        <v>0</v>
      </c>
      <c r="Q113" s="1">
        <f t="shared" si="3"/>
        <v>0</v>
      </c>
    </row>
    <row r="114" spans="1:17" ht="15.75">
      <c r="A114" s="2" t="s">
        <v>33</v>
      </c>
      <c r="B114" s="8" t="s">
        <v>9</v>
      </c>
      <c r="C114" s="4"/>
      <c r="I114" s="4"/>
      <c r="L114" s="4"/>
      <c r="M114" s="4"/>
      <c r="N114" s="4">
        <v>0</v>
      </c>
      <c r="Q114" s="1">
        <f t="shared" si="3"/>
        <v>0</v>
      </c>
    </row>
    <row r="115" spans="1:17" ht="15.75">
      <c r="A115" s="2" t="s">
        <v>34</v>
      </c>
      <c r="B115" s="8" t="s">
        <v>13</v>
      </c>
      <c r="C115" s="4"/>
      <c r="I115" s="4"/>
      <c r="L115" s="4"/>
      <c r="M115" s="4"/>
      <c r="N115" s="4">
        <v>0</v>
      </c>
      <c r="Q115" s="1">
        <f t="shared" si="3"/>
        <v>0</v>
      </c>
    </row>
    <row r="116" spans="1:17" ht="15.75">
      <c r="A116" s="2" t="s">
        <v>35</v>
      </c>
      <c r="B116" s="8" t="s">
        <v>12</v>
      </c>
      <c r="C116" s="4"/>
      <c r="I116" s="4"/>
      <c r="L116" s="4"/>
      <c r="M116" s="4"/>
      <c r="N116" s="4">
        <v>0</v>
      </c>
      <c r="Q116" s="1">
        <f t="shared" si="3"/>
        <v>0</v>
      </c>
    </row>
    <row r="117" spans="1:17" ht="15.75">
      <c r="A117" s="2" t="s">
        <v>36</v>
      </c>
      <c r="B117" s="8" t="s">
        <v>9</v>
      </c>
      <c r="C117" s="4"/>
      <c r="I117" s="4"/>
      <c r="L117" s="4"/>
      <c r="M117" s="4"/>
      <c r="N117" s="4">
        <v>0</v>
      </c>
      <c r="Q117" s="1">
        <f t="shared" si="3"/>
        <v>0</v>
      </c>
    </row>
    <row r="118" spans="1:17" ht="15.75">
      <c r="A118" s="2" t="s">
        <v>37</v>
      </c>
      <c r="B118" s="8" t="s">
        <v>13</v>
      </c>
      <c r="C118" s="4"/>
      <c r="I118" s="4">
        <v>3</v>
      </c>
      <c r="J118" s="1">
        <v>8</v>
      </c>
      <c r="L118" s="4"/>
      <c r="M118" s="4"/>
      <c r="N118" s="4">
        <v>0</v>
      </c>
      <c r="Q118" s="1">
        <f t="shared" si="3"/>
        <v>11</v>
      </c>
    </row>
    <row r="119" spans="1:17" ht="15.75">
      <c r="A119" s="2" t="s">
        <v>38</v>
      </c>
      <c r="B119" s="8" t="s">
        <v>12</v>
      </c>
      <c r="C119" s="4"/>
      <c r="I119" s="4"/>
      <c r="L119" s="4"/>
      <c r="M119" s="4"/>
      <c r="N119" s="4">
        <v>0</v>
      </c>
      <c r="Q119" s="1">
        <f t="shared" si="3"/>
        <v>0</v>
      </c>
    </row>
    <row r="120" spans="1:17" ht="15.75">
      <c r="A120" s="2" t="s">
        <v>39</v>
      </c>
      <c r="B120" s="8" t="s">
        <v>9</v>
      </c>
      <c r="C120" s="4"/>
      <c r="I120" s="4"/>
      <c r="L120" s="4"/>
      <c r="M120" s="4"/>
      <c r="N120" s="4">
        <v>0</v>
      </c>
      <c r="Q120" s="1">
        <f t="shared" si="3"/>
        <v>0</v>
      </c>
    </row>
    <row r="121" spans="1:17" ht="15.75">
      <c r="A121" s="2" t="s">
        <v>40</v>
      </c>
      <c r="B121" s="8" t="s">
        <v>13</v>
      </c>
      <c r="C121" s="4"/>
      <c r="I121" s="4"/>
      <c r="L121" s="4"/>
      <c r="M121" s="4"/>
      <c r="N121" s="4">
        <v>0</v>
      </c>
      <c r="Q121" s="1">
        <f t="shared" si="3"/>
        <v>0</v>
      </c>
    </row>
    <row r="122" spans="1:17" ht="15.75">
      <c r="A122" s="2" t="s">
        <v>41</v>
      </c>
      <c r="B122" s="8" t="s">
        <v>12</v>
      </c>
      <c r="C122" s="4"/>
      <c r="I122" s="4"/>
      <c r="L122" s="4"/>
      <c r="M122" s="4"/>
      <c r="N122" s="4">
        <v>0</v>
      </c>
      <c r="Q122" s="1">
        <f t="shared" si="3"/>
        <v>0</v>
      </c>
    </row>
    <row r="123" spans="1:17" ht="15.75">
      <c r="A123" s="2" t="s">
        <v>42</v>
      </c>
      <c r="B123" s="8" t="s">
        <v>9</v>
      </c>
      <c r="C123" s="4"/>
      <c r="I123" s="4"/>
      <c r="L123" s="4"/>
      <c r="M123" s="4"/>
      <c r="N123" s="4">
        <v>0</v>
      </c>
      <c r="Q123" s="1">
        <f t="shared" si="3"/>
        <v>0</v>
      </c>
    </row>
    <row r="124" spans="1:17" ht="15.75">
      <c r="A124" s="2" t="s">
        <v>43</v>
      </c>
      <c r="B124" s="8" t="s">
        <v>13</v>
      </c>
      <c r="C124" s="4"/>
      <c r="I124" s="4"/>
      <c r="L124" s="4"/>
      <c r="M124" s="4"/>
      <c r="N124" s="4">
        <v>0</v>
      </c>
      <c r="Q124" s="1">
        <f t="shared" si="3"/>
        <v>0</v>
      </c>
    </row>
    <row r="125" spans="1:17" ht="15.75">
      <c r="A125" s="2" t="s">
        <v>44</v>
      </c>
      <c r="B125" s="8" t="s">
        <v>12</v>
      </c>
      <c r="C125" s="4"/>
      <c r="I125" s="4"/>
      <c r="L125" s="4"/>
      <c r="M125" s="4"/>
      <c r="N125" s="4">
        <v>0</v>
      </c>
      <c r="Q125" s="1">
        <f t="shared" si="3"/>
        <v>0</v>
      </c>
    </row>
    <row r="126" spans="1:17" ht="15.75">
      <c r="A126" s="2" t="s">
        <v>45</v>
      </c>
      <c r="B126" s="8" t="s">
        <v>9</v>
      </c>
      <c r="C126" s="4"/>
      <c r="I126" s="4"/>
      <c r="L126" s="4"/>
      <c r="M126" s="4"/>
      <c r="N126" s="4">
        <v>0</v>
      </c>
      <c r="Q126" s="1">
        <f t="shared" si="3"/>
        <v>0</v>
      </c>
    </row>
    <row r="127" spans="1:17" ht="15.75">
      <c r="A127" s="2" t="s">
        <v>46</v>
      </c>
      <c r="B127" s="8" t="s">
        <v>10</v>
      </c>
      <c r="C127" s="4"/>
      <c r="I127" s="4"/>
      <c r="L127" s="4"/>
      <c r="M127" s="4"/>
      <c r="N127" s="4">
        <v>0</v>
      </c>
      <c r="Q127" s="1">
        <f t="shared" si="3"/>
        <v>0</v>
      </c>
    </row>
    <row r="128" spans="1:17" ht="15.75">
      <c r="A128" s="2" t="s">
        <v>47</v>
      </c>
      <c r="B128" s="8" t="s">
        <v>12</v>
      </c>
      <c r="C128" s="4"/>
      <c r="I128" s="4"/>
      <c r="L128" s="4"/>
      <c r="M128" s="4"/>
      <c r="N128" s="4">
        <v>0</v>
      </c>
      <c r="Q128" s="1">
        <f t="shared" si="3"/>
        <v>0</v>
      </c>
    </row>
    <row r="129" spans="1:17" ht="15.75">
      <c r="A129" s="2" t="s">
        <v>48</v>
      </c>
      <c r="B129" s="8" t="s">
        <v>9</v>
      </c>
      <c r="C129" s="5"/>
      <c r="I129" s="5"/>
      <c r="L129" s="5"/>
      <c r="M129" s="5"/>
      <c r="N129" s="4">
        <v>0</v>
      </c>
      <c r="Q129" s="1">
        <f t="shared" si="3"/>
        <v>0</v>
      </c>
    </row>
    <row r="130" spans="1:17" ht="15.75">
      <c r="A130" s="2" t="s">
        <v>49</v>
      </c>
      <c r="B130" s="8" t="s">
        <v>10</v>
      </c>
      <c r="C130" s="5"/>
      <c r="I130" s="5"/>
      <c r="L130" s="5"/>
      <c r="M130" s="5"/>
      <c r="N130" s="4">
        <v>0</v>
      </c>
      <c r="Q130" s="1">
        <f t="shared" si="3"/>
        <v>0</v>
      </c>
    </row>
  </sheetData>
  <sheetProtection/>
  <mergeCells count="12">
    <mergeCell ref="C36:C37"/>
    <mergeCell ref="A1:C1"/>
    <mergeCell ref="A3:A5"/>
    <mergeCell ref="B3:B5"/>
    <mergeCell ref="A35:A37"/>
    <mergeCell ref="B35:B37"/>
    <mergeCell ref="A67:A69"/>
    <mergeCell ref="B67:B69"/>
    <mergeCell ref="C68:C69"/>
    <mergeCell ref="A99:A101"/>
    <mergeCell ref="B99:B101"/>
    <mergeCell ref="C100:C10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zqj</dc:creator>
  <cp:keywords/>
  <dc:description/>
  <cp:lastModifiedBy>古勇</cp:lastModifiedBy>
  <cp:lastPrinted>2013-12-30T02:47:04Z</cp:lastPrinted>
  <dcterms:created xsi:type="dcterms:W3CDTF">2006-12-28T03:13:07Z</dcterms:created>
  <dcterms:modified xsi:type="dcterms:W3CDTF">2014-06-19T03:43:54Z</dcterms:modified>
  <cp:category/>
  <cp:version/>
  <cp:contentType/>
  <cp:contentStatus/>
</cp:coreProperties>
</file>